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6" windowWidth="23256" windowHeight="11568"/>
  </bookViews>
  <sheets>
    <sheet name="Зейский район Свод" sheetId="1" r:id="rId1"/>
  </sheets>
  <calcPr calcId="144525"/>
</workbook>
</file>

<file path=xl/calcChain.xml><?xml version="1.0" encoding="utf-8"?>
<calcChain xmlns="http://schemas.openxmlformats.org/spreadsheetml/2006/main">
  <c r="B5" i="1" l="1"/>
  <c r="C5" i="1" s="1"/>
  <c r="D5" i="1" s="1"/>
  <c r="E5" i="1" s="1"/>
  <c r="F5" i="1" s="1"/>
  <c r="G5" i="1" s="1"/>
  <c r="H5" i="1" s="1"/>
  <c r="I5" i="1" s="1"/>
  <c r="J5" i="1" s="1"/>
  <c r="K5" i="1" s="1"/>
  <c r="L5" i="1" s="1"/>
  <c r="M5" i="1" s="1"/>
  <c r="N5" i="1" s="1"/>
  <c r="O5" i="1" s="1"/>
  <c r="P5" i="1" s="1"/>
  <c r="Q5" i="1" s="1"/>
  <c r="R5" i="1" s="1"/>
  <c r="S5" i="1" s="1"/>
  <c r="T5" i="1" s="1"/>
  <c r="U5" i="1" s="1"/>
  <c r="V5" i="1" s="1"/>
  <c r="W5" i="1" s="1"/>
  <c r="X5" i="1" s="1"/>
  <c r="Y5" i="1" s="1"/>
  <c r="Z5" i="1" s="1"/>
  <c r="AA5" i="1" s="1"/>
  <c r="AB5" i="1" s="1"/>
  <c r="AC5" i="1" s="1"/>
  <c r="AD5" i="1" s="1"/>
  <c r="AE5" i="1" s="1"/>
  <c r="AF5" i="1" s="1"/>
  <c r="AG5" i="1" s="1"/>
  <c r="AH5" i="1" s="1"/>
  <c r="AI5" i="1" s="1"/>
  <c r="AJ5" i="1" s="1"/>
  <c r="AK5" i="1" s="1"/>
  <c r="AL5" i="1" s="1"/>
  <c r="AM5" i="1" s="1"/>
  <c r="AN5" i="1" s="1"/>
  <c r="AO5" i="1" s="1"/>
  <c r="AP5" i="1" s="1"/>
  <c r="AQ5" i="1" s="1"/>
  <c r="AR5" i="1" s="1"/>
  <c r="AS5" i="1" s="1"/>
  <c r="AT5" i="1" s="1"/>
  <c r="AU5" i="1" s="1"/>
  <c r="AV5" i="1" s="1"/>
  <c r="AW5" i="1" s="1"/>
  <c r="AX5" i="1" s="1"/>
  <c r="AY5" i="1" s="1"/>
  <c r="AZ5" i="1" s="1"/>
  <c r="BA5" i="1" s="1"/>
  <c r="BB5" i="1" s="1"/>
  <c r="BC5" i="1" s="1"/>
  <c r="BD5" i="1" s="1"/>
  <c r="BE5" i="1" s="1"/>
  <c r="BF5" i="1" s="1"/>
  <c r="BG5" i="1" s="1"/>
  <c r="BH5" i="1" s="1"/>
  <c r="BI5" i="1" s="1"/>
  <c r="BJ5" i="1" s="1"/>
  <c r="BK5" i="1" s="1"/>
  <c r="BL5" i="1" s="1"/>
  <c r="BM5" i="1" s="1"/>
  <c r="BN5" i="1" s="1"/>
  <c r="BO5" i="1" s="1"/>
  <c r="BP5" i="1" s="1"/>
  <c r="BQ5" i="1" s="1"/>
  <c r="BR5" i="1" s="1"/>
  <c r="BS5" i="1" s="1"/>
  <c r="BT5" i="1" s="1"/>
  <c r="BU5" i="1" s="1"/>
  <c r="BV5" i="1" s="1"/>
  <c r="BW5" i="1" s="1"/>
  <c r="BX5" i="1" s="1"/>
  <c r="BY5" i="1" s="1"/>
  <c r="BZ5" i="1" s="1"/>
  <c r="CA5" i="1" s="1"/>
  <c r="CB5" i="1" s="1"/>
  <c r="CC5" i="1" s="1"/>
  <c r="CD5" i="1" s="1"/>
  <c r="CE5" i="1" s="1"/>
  <c r="CF5" i="1" s="1"/>
  <c r="CG5" i="1" s="1"/>
  <c r="CH5" i="1" s="1"/>
  <c r="CI5" i="1" s="1"/>
  <c r="CJ5" i="1" s="1"/>
  <c r="CK5" i="1" s="1"/>
  <c r="CL5" i="1" s="1"/>
  <c r="CM5" i="1" s="1"/>
</calcChain>
</file>

<file path=xl/sharedStrings.xml><?xml version="1.0" encoding="utf-8"?>
<sst xmlns="http://schemas.openxmlformats.org/spreadsheetml/2006/main" count="273" uniqueCount="103">
  <si>
    <t>№ п/п</t>
  </si>
  <si>
    <t>информация МО</t>
  </si>
  <si>
    <t>по данным ФНС России</t>
  </si>
  <si>
    <t>оценка и прогноз МО</t>
  </si>
  <si>
    <t>данные ФНС России</t>
  </si>
  <si>
    <t>Наименование муниципального образования</t>
  </si>
  <si>
    <t>НПА устанавливающий льготу</t>
  </si>
  <si>
    <t>Реквизиты норм НПА, устанавливающего льготу</t>
  </si>
  <si>
    <t>Условие предоставления налоговых льгот, освобождений и иных преференций</t>
  </si>
  <si>
    <t>Целевая категория плательщиков налогов, для которых предусмотрены налоговые льготы, освобождения и иные преференции</t>
  </si>
  <si>
    <t>Даты вступления в силу положений НПА МО, устанавливающих налоговые льготы, освобождения и иные преференции</t>
  </si>
  <si>
    <t>Даты начала действия, предоставленного НПА МО, права на налоговые льготы, освобождения и иные преференции</t>
  </si>
  <si>
    <t xml:space="preserve">Период действия налоговых льгот, освобождений и иных преференций </t>
  </si>
  <si>
    <t xml:space="preserve">Дата прекращения действия налоговых льгот, освобождений и иных преференций </t>
  </si>
  <si>
    <t>Наименование налоговых льгот, освобождений и иных преференций</t>
  </si>
  <si>
    <t>Целевая категория налоговой льготы</t>
  </si>
  <si>
    <t>Цели предоставления налоговых льгот, освобождений и иных преференции</t>
  </si>
  <si>
    <t>Наименования налогов, по которым предусматриваются налоговые льготы, освобождение и иные преференции</t>
  </si>
  <si>
    <t>Вид налоговой льготы</t>
  </si>
  <si>
    <t>Размер налоговой ставки, в пределах которой предоставляются налоговые льготы, освобождения и иные преференции</t>
  </si>
  <si>
    <t>Целевой показатель (индикатор)
в связи с предоставлением налоговых льгот, освобождений и иных преференций</t>
  </si>
  <si>
    <t>Принадлежность налогового расхода к группе полномочий в соответствии с Методикой распределения дотаций, утвержденной постановлением Правительства Российской Федерации 
от 22 ноября 2004 г. № 670</t>
  </si>
  <si>
    <t>Плательщик</t>
  </si>
  <si>
    <t>Территориальная принадлежность налоговой льготы (ОЭЗ/ ТОСЭР/ Моногород)</t>
  </si>
  <si>
    <t xml:space="preserve">Объем налоговых льгот, освобождений 
и иных преференций (тыс. руб) </t>
  </si>
  <si>
    <t>Численность плательщиков налогов и сборов, 
воспользовавшихся налоговой льготой, освобождением и иной преференцией (единиц)</t>
  </si>
  <si>
    <r>
      <t>Бюджетный эффект</t>
    </r>
    <r>
      <rPr>
        <i/>
        <sz val="10"/>
        <rFont val="Times New Roman"/>
        <family val="1"/>
        <charset val="204"/>
      </rPr>
      <t/>
    </r>
  </si>
  <si>
    <t>Эффективность налоговой льготы (да/нет)</t>
  </si>
  <si>
    <t>Эффективность налоговой льготы (комментарии)</t>
  </si>
  <si>
    <t>Получатели стимулирующих налоговых льгот в 2013 году</t>
  </si>
  <si>
    <t>Получатели стимулирующих налоговых льгот в 2014 году</t>
  </si>
  <si>
    <t>Получатели стимулирующих налоговых льгот в 2015 году</t>
  </si>
  <si>
    <t>Получатели стимулирующих налоговых льгот в 2016 году</t>
  </si>
  <si>
    <t>Получатели стимулирующих налоговых льгот в 2017 году</t>
  </si>
  <si>
    <t>Получатели стимулирующих налоговых льгот в 2018 году</t>
  </si>
  <si>
    <t>2012 год</t>
  </si>
  <si>
    <t>2013 год</t>
  </si>
  <si>
    <t>2014 год</t>
  </si>
  <si>
    <t>2015 год</t>
  </si>
  <si>
    <t>2016 год</t>
  </si>
  <si>
    <t>2017 год</t>
  </si>
  <si>
    <t xml:space="preserve">2018 год </t>
  </si>
  <si>
    <t>2019 год (оценка)</t>
  </si>
  <si>
    <t>2020 год (прогноз)</t>
  </si>
  <si>
    <t>2021 год (прогноз)</t>
  </si>
  <si>
    <t>2022 год (прогноз)</t>
  </si>
  <si>
    <t>2023 год (прогноз)</t>
  </si>
  <si>
    <t>2018 год</t>
  </si>
  <si>
    <t>2019 год</t>
  </si>
  <si>
    <t>2019 год (в случае оценки)</t>
  </si>
  <si>
    <t>Ni (2013)</t>
  </si>
  <si>
    <t>Льгота (2013)</t>
  </si>
  <si>
    <t>База (2012)</t>
  </si>
  <si>
    <t>Ni (2014)</t>
  </si>
  <si>
    <t>Льгота (2014)</t>
  </si>
  <si>
    <t>База (2013)</t>
  </si>
  <si>
    <t>Ni (2015)</t>
  </si>
  <si>
    <t>Льгота (2015)</t>
  </si>
  <si>
    <t>База (2014)</t>
  </si>
  <si>
    <t>Ni (2016)</t>
  </si>
  <si>
    <t>Льгота (2016)</t>
  </si>
  <si>
    <t>База (2015)</t>
  </si>
  <si>
    <t>Ni (2017)</t>
  </si>
  <si>
    <t>Льгота (2017)</t>
  </si>
  <si>
    <t>База (2016)</t>
  </si>
  <si>
    <t>(2) неограниченный (до даты прекращения действия льготы)</t>
  </si>
  <si>
    <t xml:space="preserve"> устранение встречных финансовых потоков</t>
  </si>
  <si>
    <t>Земельный налог</t>
  </si>
  <si>
    <t xml:space="preserve">освобождение от налогообложения </t>
  </si>
  <si>
    <t>-</t>
  </si>
  <si>
    <t xml:space="preserve">юридические лица </t>
  </si>
  <si>
    <t>нет</t>
  </si>
  <si>
    <t>с 01.01.2018 льготы отменены</t>
  </si>
  <si>
    <t>ст.4/п.4.1/абз.2</t>
  </si>
  <si>
    <t>осуществлять финансовую деятельность за счет средств бюджета сельсовета и иметь право собственности на муниципальные объекты, размещенные на земельных участках в границах сельсовета</t>
  </si>
  <si>
    <t>1)муниципальные органы муниципального образования 2)казенные учреждения</t>
  </si>
  <si>
    <t>освобождение от налогообложения учреждений, организаций , осуществлюящих деятельность за счет средств бюджета сельсовета и имеющие в собственности муниципальные объекты, размещенные на земельных участках в границах сельсовета</t>
  </si>
  <si>
    <t>финансовая поддержка</t>
  </si>
  <si>
    <t>п.5 ст.1 Положения</t>
  </si>
  <si>
    <t>на период ухудшения ситуации в связи с распространение новой коронавирусной инфекции (COVID-19)</t>
  </si>
  <si>
    <t>индивидуальные предприниматели без образования юр.лица</t>
  </si>
  <si>
    <t>Пониженная налоговая ставка</t>
  </si>
  <si>
    <t>социальная</t>
  </si>
  <si>
    <t>социальная поддержка индивидуальных предпринимателей на период ухудшения ситуации в связи с распространение новой коронавирусной инфекции (COVID-19)</t>
  </si>
  <si>
    <t>налог на имущество физических лиц</t>
  </si>
  <si>
    <t>Обеспечение неуменьшения количества численности индивидуальных предпринимателей, осуществляющих деятельность в соответствии с кодом Общероссийского классификатора видов экономической деятельности 56, 95, 96.1, 96.02, 45.11.2, 45.11.3, 45.19.2, 45.19.3, 45.32, 45.40.2, 45.40.3, 47.19.1, 47.19.2, 47.4, 47.5, 47.6, 47.7, 47.82, 47.89, применяющих пониженную ставку в текущем финансовом году по сравнению очередным финансовым годом (плановым периодом)</t>
  </si>
  <si>
    <t>56, 95, 96.1, 96.02, 45.11.2, 45.11.3, 45.19.2, 45.19.3, 45.32, 45.40.2, 45.40.3, 47.19.1, 47.19.2, 47.4, 47.5, 47.6, 47.7, 47.82, 47.89</t>
  </si>
  <si>
    <t>2.4.</t>
  </si>
  <si>
    <t xml:space="preserve">Расходные обязательства по полномочиям в сфере поддержки малого и среднего предпринимательства
</t>
  </si>
  <si>
    <t>да</t>
  </si>
  <si>
    <t xml:space="preserve">1. Соответствует критериям целесообразности: 1) соответствует целям экономической политики; 2) прогнозируется востребованность плательщиками предоставленной пониженной ставки налога на имущество в связи с отсутствием целевой категории на территории сельсовета. 2. Критерии результативности - снижение налогового бремени индивидуальных предпринимателей в отношении объектов налогообложения, включенных в перечень, определяемый в соответствии  с пунктом 7 статьи 378.2  Налогового кодекса РФ, в отношении объектов налогообложения, предусмотренных абзацем вторым пункта 10 статьи 378.2 Налогового кодекса Российской Федерации, а также в отношении объектов налогообложения, кадастровая стоимость каждого из которых превышает 300 млн. рублей.  </t>
  </si>
  <si>
    <t>1.3,7</t>
  </si>
  <si>
    <t>1.3) Расходные обязательства по решению вопросов местного значения и осуществлению полномочий в сфере содержания органов местного самоуправления 7)Культура</t>
  </si>
  <si>
    <t>Сосновоборский сельсовет</t>
  </si>
  <si>
    <r>
      <t>1) Решение Сосновоборского сельского Совета народных депутатов "О принятии Положения «О земельном  налоге на территории сельсовета» от 14.09.2010 № 131 ( с четом изменений: № 232 от 01.10.2012; № 5 от 07.11.2012; № 16 от 21.12.2012)</t>
    </r>
    <r>
      <rPr>
        <sz val="11"/>
        <color indexed="10"/>
        <rFont val="Times New Roman"/>
        <family val="1"/>
        <charset val="204"/>
      </rPr>
      <t/>
    </r>
  </si>
  <si>
    <t xml:space="preserve">3)Решение Сосновоборского сельского Совета народных депутатов от 01.08.2018 № 122 (в редакции от 07.07.2020 № 199) "О положении «О налоге на имущество физических лиц 
на территории Сосновоборского сельсовета»
</t>
  </si>
  <si>
    <t>Исполнитель</t>
  </si>
  <si>
    <t>Гутникова Жанна Геннадьевна</t>
  </si>
  <si>
    <t>8(41658) 21308</t>
  </si>
  <si>
    <r>
      <t xml:space="preserve">Код ОКВЭД, к которому относится налоговый расход 
</t>
    </r>
    <r>
      <rPr>
        <i/>
        <sz val="12"/>
        <color indexed="10"/>
        <rFont val="Times New Roman"/>
        <family val="1"/>
        <charset val="204"/>
      </rPr>
      <t>(если предоставляется для отдельных видов экономической деятельности)</t>
    </r>
    <r>
      <rPr>
        <b/>
        <sz val="12"/>
        <rFont val="Times New Roman"/>
        <family val="1"/>
        <charset val="204"/>
      </rPr>
      <t xml:space="preserve">
</t>
    </r>
  </si>
  <si>
    <r>
      <t xml:space="preserve">Объем налогов, задекларированный для уплаты в консолидированный бюджет субъекта Российской Федерации плательщиками налогов, имеющими право на налоговые льготы, освобождения и иные преференции (тыс. руб)
</t>
    </r>
    <r>
      <rPr>
        <b/>
        <sz val="12"/>
        <color indexed="10"/>
        <rFont val="Times New Roman"/>
        <family val="1"/>
        <charset val="204"/>
      </rPr>
      <t>заполняется для стимулирующей категории налоговых льгот</t>
    </r>
  </si>
  <si>
    <r>
      <t xml:space="preserve">2)Решение Сосновоборского сельского Совета народных депутатов от 15.02.2017 № 62 «Об утверждении Положения «О земельном налоге на территории Сосновоборского сельсовета», </t>
    </r>
    <r>
      <rPr>
        <sz val="12"/>
        <rFont val="Times New Roman"/>
        <family val="1"/>
        <charset val="204"/>
      </rPr>
      <t>распространяет свое действие на правоотношения, возникающие с 01.01.2018 (с учетом изменений: от 31.10.2017 № 82; от 14.02.2018 № 99)</t>
    </r>
    <r>
      <rPr>
        <sz val="12"/>
        <color indexed="10"/>
        <rFont val="Times New Roman"/>
        <family val="1"/>
        <charset val="204"/>
      </rPr>
      <t xml:space="preserve">
</t>
    </r>
  </si>
  <si>
    <t>Отчет об оценке налоговых расходов Сосновоборского сельсовета за отчетный финансовый год, оценке налоговых расходов на текущий финансовый год и оценке налоговых расходов на очередной финансовый год и плановый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</si>
</sst>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_ ;[Red]\-#,##0\ "/>
    <numFmt numFmtId="167" formatCode="[$-419]General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6.15"/>
      <name val="Arial"/>
      <family val="2"/>
    </font>
    <font>
      <sz val="10"/>
      <name val="System"/>
      <family val="2"/>
      <charset val="204"/>
    </font>
    <font>
      <sz val="10"/>
      <name val="Arial"/>
      <family val="2"/>
      <charset val="204"/>
    </font>
    <font>
      <u/>
      <sz val="13"/>
      <color theme="10"/>
      <name val="Arial"/>
      <family val="2"/>
      <charset val="204"/>
    </font>
    <font>
      <u/>
      <sz val="12.1"/>
      <color theme="10"/>
      <name val="Calibri"/>
      <family val="2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color theme="1"/>
      <name val="Times New Roman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167" fontId="4" fillId="0" borderId="0"/>
    <xf numFmtId="0" fontId="5" fillId="0" borderId="8" applyNumberFormat="0" applyFill="0" applyProtection="0">
      <alignment horizontal="left" vertical="top" wrapText="1"/>
    </xf>
    <xf numFmtId="0" fontId="6" fillId="0" borderId="0" applyNumberFormat="0" applyFill="0" applyBorder="0" applyAlignment="0" applyProtection="0"/>
    <xf numFmtId="165" fontId="7" fillId="0" borderId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7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4" fontId="12" fillId="0" borderId="1">
      <alignment horizontal="right"/>
    </xf>
    <xf numFmtId="0" fontId="13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0" fillId="0" borderId="0"/>
    <xf numFmtId="0" fontId="11" fillId="0" borderId="0"/>
    <xf numFmtId="0" fontId="7" fillId="0" borderId="0" applyNumberFormat="0" applyFont="0" applyFill="0" applyBorder="0" applyAlignment="0" applyProtection="0">
      <alignment vertical="top"/>
    </xf>
    <xf numFmtId="0" fontId="13" fillId="0" borderId="0"/>
    <xf numFmtId="0" fontId="1" fillId="0" borderId="0"/>
    <xf numFmtId="0" fontId="11" fillId="0" borderId="0"/>
    <xf numFmtId="0" fontId="12" fillId="0" borderId="0"/>
    <xf numFmtId="0" fontId="1" fillId="0" borderId="0"/>
    <xf numFmtId="0" fontId="12" fillId="0" borderId="0"/>
    <xf numFmtId="0" fontId="7" fillId="0" borderId="0"/>
    <xf numFmtId="0" fontId="14" fillId="0" borderId="0"/>
    <xf numFmtId="0" fontId="12" fillId="0" borderId="0"/>
    <xf numFmtId="0" fontId="15" fillId="0" borderId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17" fillId="0" borderId="0" xfId="0" applyFont="1" applyFill="1" applyBorder="1" applyAlignment="1">
      <alignment horizontal="center" vertical="top" wrapText="1"/>
    </xf>
    <xf numFmtId="166" fontId="18" fillId="0" borderId="0" xfId="0" applyNumberFormat="1" applyFont="1" applyFill="1" applyBorder="1" applyAlignment="1">
      <alignment vertical="center"/>
    </xf>
    <xf numFmtId="14" fontId="17" fillId="0" borderId="0" xfId="0" applyNumberFormat="1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3" fontId="17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7" fillId="0" borderId="1" xfId="0" applyFont="1" applyFill="1" applyBorder="1" applyAlignment="1">
      <alignment wrapText="1"/>
    </xf>
    <xf numFmtId="14" fontId="17" fillId="0" borderId="1" xfId="0" applyNumberFormat="1" applyFont="1" applyFill="1" applyBorder="1" applyAlignment="1">
      <alignment wrapText="1"/>
    </xf>
    <xf numFmtId="14" fontId="17" fillId="0" borderId="1" xfId="0" applyNumberFormat="1" applyFont="1" applyFill="1" applyBorder="1" applyAlignment="1"/>
    <xf numFmtId="0" fontId="17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vertical="top"/>
    </xf>
    <xf numFmtId="14" fontId="17" fillId="0" borderId="0" xfId="0" applyNumberFormat="1" applyFont="1" applyFill="1" applyBorder="1" applyAlignment="1">
      <alignment wrapText="1"/>
    </xf>
    <xf numFmtId="0" fontId="17" fillId="0" borderId="0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2" fontId="18" fillId="0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</cellXfs>
  <cellStyles count="43">
    <cellStyle name="Comma" xfId="1"/>
    <cellStyle name="Excel Built-in Normal" xfId="2"/>
    <cellStyle name="m49048872" xfId="3"/>
    <cellStyle name="normal" xfId="4"/>
    <cellStyle name="TableStyleLight1" xfId="5"/>
    <cellStyle name="Гиперссылка 3" xfId="6"/>
    <cellStyle name="Гиперссылка 4" xfId="7"/>
    <cellStyle name="Денежный 2" xfId="8"/>
    <cellStyle name="Денежный 2 4" xfId="9"/>
    <cellStyle name="Обычный" xfId="0" builtinId="0"/>
    <cellStyle name="Обычный 10" xfId="10"/>
    <cellStyle name="Обычный 10 3" xfId="11"/>
    <cellStyle name="Обычный 14 2" xfId="12"/>
    <cellStyle name="Обычный 2" xfId="13"/>
    <cellStyle name="Обычный 2 2" xfId="14"/>
    <cellStyle name="Обычный 2 2 2" xfId="15"/>
    <cellStyle name="Обычный 2 5" xfId="16"/>
    <cellStyle name="Обычный 2_Приложение 10 УФНС для оценки эффективности льгот" xfId="17"/>
    <cellStyle name="Обычный 23" xfId="18"/>
    <cellStyle name="Обычный 25" xfId="19"/>
    <cellStyle name="Обычный 27" xfId="20"/>
    <cellStyle name="Обычный 28" xfId="21"/>
    <cellStyle name="Обычный 3" xfId="22"/>
    <cellStyle name="Обычный 3 2" xfId="23"/>
    <cellStyle name="Обычный 3 2 2 2" xfId="24"/>
    <cellStyle name="Обычный 3 3" xfId="25"/>
    <cellStyle name="Обычный 3 4" xfId="26"/>
    <cellStyle name="Обычный 4" xfId="27"/>
    <cellStyle name="Обычный 4 5" xfId="28"/>
    <cellStyle name="Обычный 5" xfId="29"/>
    <cellStyle name="Обычный 5 2" xfId="30"/>
    <cellStyle name="Обычный 6" xfId="31"/>
    <cellStyle name="Обычный 7" xfId="32"/>
    <cellStyle name="Обычный 8" xfId="33"/>
    <cellStyle name="Обычный 8 2" xfId="34"/>
    <cellStyle name="Обычный 9" xfId="35"/>
    <cellStyle name="Процентный 2" xfId="36"/>
    <cellStyle name="Процентный 2 2" xfId="37"/>
    <cellStyle name="Стиль 1" xfId="38"/>
    <cellStyle name="Финансовый 2" xfId="39"/>
    <cellStyle name="Финансовый 2 2" xfId="40"/>
    <cellStyle name="Финансовый 2 3" xfId="41"/>
    <cellStyle name="Финансовый 3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CM12"/>
  <sheetViews>
    <sheetView tabSelected="1" topLeftCell="A7" zoomScale="60" zoomScaleNormal="60" workbookViewId="0">
      <pane xSplit="10" topLeftCell="AZ1" activePane="topRight" state="frozenSplit"/>
      <selection activeCell="D74" sqref="D74"/>
      <selection pane="topRight" activeCell="D7" sqref="D7"/>
    </sheetView>
  </sheetViews>
  <sheetFormatPr defaultColWidth="9.109375" defaultRowHeight="15.6" x14ac:dyDescent="0.3"/>
  <cols>
    <col min="1" max="1" width="9" style="26" customWidth="1"/>
    <col min="2" max="2" width="17.88671875" style="26" customWidth="1"/>
    <col min="3" max="3" width="25.109375" style="27" customWidth="1"/>
    <col min="4" max="4" width="31.44140625" style="25" customWidth="1"/>
    <col min="5" max="5" width="17.88671875" style="28" customWidth="1"/>
    <col min="6" max="6" width="18.6640625" style="28" customWidth="1"/>
    <col min="7" max="7" width="17.88671875" style="28" customWidth="1"/>
    <col min="8" max="8" width="20.109375" style="28" customWidth="1"/>
    <col min="9" max="9" width="21.109375" style="28" customWidth="1"/>
    <col min="10" max="10" width="20.33203125" style="28" customWidth="1"/>
    <col min="11" max="11" width="26.5546875" style="29" customWidth="1"/>
    <col min="12" max="13" width="25.88671875" style="29" customWidth="1"/>
    <col min="14" max="16" width="15" style="29" customWidth="1"/>
    <col min="17" max="17" width="30.44140625" style="29" customWidth="1"/>
    <col min="18" max="18" width="22.88671875" style="29" customWidth="1"/>
    <col min="19" max="19" width="15" style="29" customWidth="1"/>
    <col min="20" max="20" width="34.109375" style="29" customWidth="1"/>
    <col min="21" max="21" width="13" style="29" customWidth="1"/>
    <col min="22" max="22" width="16.44140625" style="29" customWidth="1"/>
    <col min="23" max="34" width="14" style="10" customWidth="1"/>
    <col min="35" max="42" width="14.5546875" style="10" customWidth="1"/>
    <col min="43" max="54" width="13" style="10" customWidth="1"/>
    <col min="55" max="56" width="15.6640625" style="10" customWidth="1"/>
    <col min="57" max="57" width="14.33203125" style="10" customWidth="1"/>
    <col min="58" max="58" width="17.109375" style="10" customWidth="1"/>
    <col min="59" max="59" width="43.44140625" style="10" customWidth="1"/>
    <col min="60" max="91" width="12.109375" style="10" customWidth="1"/>
    <col min="92" max="16384" width="9.109375" style="25"/>
  </cols>
  <sheetData>
    <row r="1" spans="1:91" s="1" customFormat="1" x14ac:dyDescent="0.3">
      <c r="B1" s="2" t="s">
        <v>102</v>
      </c>
      <c r="E1" s="3"/>
      <c r="F1" s="3"/>
      <c r="G1" s="3"/>
      <c r="H1" s="3"/>
      <c r="I1" s="3"/>
      <c r="J1" s="3"/>
      <c r="K1" s="4"/>
      <c r="L1" s="4"/>
      <c r="M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</row>
    <row r="2" spans="1:91" s="7" customFormat="1" ht="15" customHeight="1" x14ac:dyDescent="0.3">
      <c r="A2" s="30" t="s">
        <v>0</v>
      </c>
      <c r="B2" s="31" t="s">
        <v>1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 t="s">
        <v>2</v>
      </c>
      <c r="X2" s="31"/>
      <c r="Y2" s="31"/>
      <c r="Z2" s="31"/>
      <c r="AA2" s="31"/>
      <c r="AB2" s="31"/>
      <c r="AC2" s="31"/>
      <c r="AD2" s="32" t="s">
        <v>3</v>
      </c>
      <c r="AE2" s="33"/>
      <c r="AF2" s="33"/>
      <c r="AG2" s="33"/>
      <c r="AH2" s="34"/>
      <c r="AI2" s="31" t="s">
        <v>2</v>
      </c>
      <c r="AJ2" s="31"/>
      <c r="AK2" s="31"/>
      <c r="AL2" s="31"/>
      <c r="AM2" s="31"/>
      <c r="AN2" s="31"/>
      <c r="AO2" s="31"/>
      <c r="AP2" s="31"/>
      <c r="AQ2" s="31" t="s">
        <v>2</v>
      </c>
      <c r="AR2" s="31"/>
      <c r="AS2" s="31"/>
      <c r="AT2" s="31"/>
      <c r="AU2" s="31"/>
      <c r="AV2" s="31"/>
      <c r="AW2" s="31"/>
      <c r="AX2" s="5" t="s">
        <v>3</v>
      </c>
      <c r="AY2" s="5"/>
      <c r="AZ2" s="5"/>
      <c r="BA2" s="5"/>
      <c r="BB2" s="5"/>
      <c r="BC2" s="31" t="s">
        <v>1</v>
      </c>
      <c r="BD2" s="31"/>
      <c r="BE2" s="31"/>
      <c r="BF2" s="31"/>
      <c r="BG2" s="31"/>
      <c r="BH2" s="31" t="s">
        <v>4</v>
      </c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6"/>
      <c r="CH2" s="6"/>
      <c r="CI2" s="6"/>
      <c r="CJ2" s="6"/>
      <c r="CK2" s="6"/>
      <c r="CL2" s="6"/>
      <c r="CM2" s="6"/>
    </row>
    <row r="3" spans="1:91" s="8" customFormat="1" ht="63.75" customHeight="1" x14ac:dyDescent="0.3">
      <c r="A3" s="30"/>
      <c r="B3" s="30" t="s">
        <v>5</v>
      </c>
      <c r="C3" s="30" t="s">
        <v>6</v>
      </c>
      <c r="D3" s="30" t="s">
        <v>7</v>
      </c>
      <c r="E3" s="30" t="s">
        <v>8</v>
      </c>
      <c r="F3" s="30" t="s">
        <v>9</v>
      </c>
      <c r="G3" s="37" t="s">
        <v>10</v>
      </c>
      <c r="H3" s="30" t="s">
        <v>11</v>
      </c>
      <c r="I3" s="30" t="s">
        <v>12</v>
      </c>
      <c r="J3" s="30" t="s">
        <v>13</v>
      </c>
      <c r="K3" s="30" t="s">
        <v>14</v>
      </c>
      <c r="L3" s="30" t="s">
        <v>15</v>
      </c>
      <c r="M3" s="30" t="s">
        <v>16</v>
      </c>
      <c r="N3" s="30" t="s">
        <v>17</v>
      </c>
      <c r="O3" s="30" t="s">
        <v>18</v>
      </c>
      <c r="P3" s="30" t="s">
        <v>19</v>
      </c>
      <c r="Q3" s="30" t="s">
        <v>20</v>
      </c>
      <c r="R3" s="30" t="s">
        <v>99</v>
      </c>
      <c r="S3" s="36" t="s">
        <v>21</v>
      </c>
      <c r="T3" s="30"/>
      <c r="U3" s="30" t="s">
        <v>22</v>
      </c>
      <c r="V3" s="30" t="s">
        <v>23</v>
      </c>
      <c r="W3" s="30" t="s">
        <v>24</v>
      </c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 t="s">
        <v>25</v>
      </c>
      <c r="AJ3" s="30"/>
      <c r="AK3" s="30"/>
      <c r="AL3" s="30"/>
      <c r="AM3" s="30"/>
      <c r="AN3" s="30"/>
      <c r="AO3" s="30"/>
      <c r="AP3" s="30"/>
      <c r="AQ3" s="30" t="s">
        <v>100</v>
      </c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 t="s">
        <v>26</v>
      </c>
      <c r="BD3" s="30"/>
      <c r="BE3" s="30"/>
      <c r="BF3" s="30" t="s">
        <v>27</v>
      </c>
      <c r="BG3" s="30" t="s">
        <v>28</v>
      </c>
      <c r="BH3" s="30" t="s">
        <v>29</v>
      </c>
      <c r="BI3" s="30"/>
      <c r="BJ3" s="30"/>
      <c r="BK3" s="30" t="s">
        <v>30</v>
      </c>
      <c r="BL3" s="30"/>
      <c r="BM3" s="30"/>
      <c r="BN3" s="30"/>
      <c r="BO3" s="30" t="s">
        <v>31</v>
      </c>
      <c r="BP3" s="30"/>
      <c r="BQ3" s="30"/>
      <c r="BR3" s="30"/>
      <c r="BS3" s="30"/>
      <c r="BT3" s="30" t="s">
        <v>32</v>
      </c>
      <c r="BU3" s="30"/>
      <c r="BV3" s="30"/>
      <c r="BW3" s="30"/>
      <c r="BX3" s="30"/>
      <c r="BY3" s="30"/>
      <c r="BZ3" s="30" t="s">
        <v>33</v>
      </c>
      <c r="CA3" s="30"/>
      <c r="CB3" s="30"/>
      <c r="CC3" s="30"/>
      <c r="CD3" s="30"/>
      <c r="CE3" s="30"/>
      <c r="CF3" s="30"/>
      <c r="CG3" s="30" t="s">
        <v>34</v>
      </c>
      <c r="CH3" s="30"/>
      <c r="CI3" s="30"/>
      <c r="CJ3" s="30"/>
      <c r="CK3" s="30"/>
      <c r="CL3" s="30"/>
      <c r="CM3" s="30"/>
    </row>
    <row r="4" spans="1:91" s="8" customFormat="1" ht="181.5" customHeight="1" x14ac:dyDescent="0.3">
      <c r="A4" s="30"/>
      <c r="B4" s="30"/>
      <c r="C4" s="30"/>
      <c r="D4" s="30"/>
      <c r="E4" s="30"/>
      <c r="F4" s="30"/>
      <c r="G4" s="37"/>
      <c r="H4" s="30"/>
      <c r="I4" s="30"/>
      <c r="J4" s="30"/>
      <c r="K4" s="30"/>
      <c r="L4" s="30"/>
      <c r="M4" s="30"/>
      <c r="N4" s="30"/>
      <c r="O4" s="30"/>
      <c r="P4" s="30"/>
      <c r="Q4" s="30"/>
      <c r="R4" s="35"/>
      <c r="S4" s="36"/>
      <c r="T4" s="30"/>
      <c r="U4" s="30"/>
      <c r="V4" s="30"/>
      <c r="W4" s="9" t="s">
        <v>35</v>
      </c>
      <c r="X4" s="9" t="s">
        <v>36</v>
      </c>
      <c r="Y4" s="9" t="s">
        <v>37</v>
      </c>
      <c r="Z4" s="9" t="s">
        <v>38</v>
      </c>
      <c r="AA4" s="9" t="s">
        <v>39</v>
      </c>
      <c r="AB4" s="9" t="s">
        <v>40</v>
      </c>
      <c r="AC4" s="9" t="s">
        <v>41</v>
      </c>
      <c r="AD4" s="9" t="s">
        <v>42</v>
      </c>
      <c r="AE4" s="9" t="s">
        <v>43</v>
      </c>
      <c r="AF4" s="9" t="s">
        <v>44</v>
      </c>
      <c r="AG4" s="9" t="s">
        <v>45</v>
      </c>
      <c r="AH4" s="9" t="s">
        <v>46</v>
      </c>
      <c r="AI4" s="9" t="s">
        <v>35</v>
      </c>
      <c r="AJ4" s="9" t="s">
        <v>36</v>
      </c>
      <c r="AK4" s="9" t="s">
        <v>37</v>
      </c>
      <c r="AL4" s="9" t="s">
        <v>38</v>
      </c>
      <c r="AM4" s="9" t="s">
        <v>39</v>
      </c>
      <c r="AN4" s="9" t="s">
        <v>40</v>
      </c>
      <c r="AO4" s="9" t="s">
        <v>47</v>
      </c>
      <c r="AP4" s="9" t="s">
        <v>48</v>
      </c>
      <c r="AQ4" s="9" t="s">
        <v>35</v>
      </c>
      <c r="AR4" s="9" t="s">
        <v>36</v>
      </c>
      <c r="AS4" s="9" t="s">
        <v>37</v>
      </c>
      <c r="AT4" s="9" t="s">
        <v>38</v>
      </c>
      <c r="AU4" s="9" t="s">
        <v>39</v>
      </c>
      <c r="AV4" s="9" t="s">
        <v>40</v>
      </c>
      <c r="AW4" s="9" t="s">
        <v>41</v>
      </c>
      <c r="AX4" s="9" t="s">
        <v>42</v>
      </c>
      <c r="AY4" s="9" t="s">
        <v>43</v>
      </c>
      <c r="AZ4" s="9" t="s">
        <v>44</v>
      </c>
      <c r="BA4" s="9" t="s">
        <v>45</v>
      </c>
      <c r="BB4" s="9" t="s">
        <v>46</v>
      </c>
      <c r="BC4" s="9" t="s">
        <v>40</v>
      </c>
      <c r="BD4" s="9" t="s">
        <v>41</v>
      </c>
      <c r="BE4" s="9" t="s">
        <v>49</v>
      </c>
      <c r="BF4" s="30"/>
      <c r="BG4" s="30"/>
      <c r="BH4" s="9" t="s">
        <v>50</v>
      </c>
      <c r="BI4" s="9" t="s">
        <v>51</v>
      </c>
      <c r="BJ4" s="9" t="s">
        <v>52</v>
      </c>
      <c r="BK4" s="9" t="s">
        <v>53</v>
      </c>
      <c r="BL4" s="9" t="s">
        <v>54</v>
      </c>
      <c r="BM4" s="9" t="s">
        <v>55</v>
      </c>
      <c r="BN4" s="9" t="s">
        <v>52</v>
      </c>
      <c r="BO4" s="9" t="s">
        <v>56</v>
      </c>
      <c r="BP4" s="9" t="s">
        <v>57</v>
      </c>
      <c r="BQ4" s="9" t="s">
        <v>58</v>
      </c>
      <c r="BR4" s="9" t="s">
        <v>55</v>
      </c>
      <c r="BS4" s="9" t="s">
        <v>52</v>
      </c>
      <c r="BT4" s="9" t="s">
        <v>59</v>
      </c>
      <c r="BU4" s="9" t="s">
        <v>60</v>
      </c>
      <c r="BV4" s="9" t="s">
        <v>61</v>
      </c>
      <c r="BW4" s="9" t="s">
        <v>58</v>
      </c>
      <c r="BX4" s="9" t="s">
        <v>55</v>
      </c>
      <c r="BY4" s="9" t="s">
        <v>52</v>
      </c>
      <c r="BZ4" s="9" t="s">
        <v>62</v>
      </c>
      <c r="CA4" s="9" t="s">
        <v>63</v>
      </c>
      <c r="CB4" s="9" t="s">
        <v>64</v>
      </c>
      <c r="CC4" s="9" t="s">
        <v>61</v>
      </c>
      <c r="CD4" s="9" t="s">
        <v>58</v>
      </c>
      <c r="CE4" s="9" t="s">
        <v>55</v>
      </c>
      <c r="CF4" s="9" t="s">
        <v>52</v>
      </c>
      <c r="CG4" s="9" t="s">
        <v>62</v>
      </c>
      <c r="CH4" s="9" t="s">
        <v>63</v>
      </c>
      <c r="CI4" s="9" t="s">
        <v>64</v>
      </c>
      <c r="CJ4" s="9" t="s">
        <v>61</v>
      </c>
      <c r="CK4" s="9" t="s">
        <v>58</v>
      </c>
      <c r="CL4" s="9" t="s">
        <v>55</v>
      </c>
      <c r="CM4" s="9" t="s">
        <v>52</v>
      </c>
    </row>
    <row r="5" spans="1:91" s="10" customFormat="1" ht="15.75" x14ac:dyDescent="0.25">
      <c r="A5" s="9">
        <v>1</v>
      </c>
      <c r="B5" s="9">
        <f>A5+1</f>
        <v>2</v>
      </c>
      <c r="C5" s="9">
        <f t="shared" ref="C5:BN5" si="0">B5+1</f>
        <v>3</v>
      </c>
      <c r="D5" s="9">
        <f t="shared" si="0"/>
        <v>4</v>
      </c>
      <c r="E5" s="9">
        <f t="shared" si="0"/>
        <v>5</v>
      </c>
      <c r="F5" s="9">
        <f t="shared" si="0"/>
        <v>6</v>
      </c>
      <c r="G5" s="9">
        <f t="shared" si="0"/>
        <v>7</v>
      </c>
      <c r="H5" s="9">
        <f t="shared" si="0"/>
        <v>8</v>
      </c>
      <c r="I5" s="9">
        <f t="shared" si="0"/>
        <v>9</v>
      </c>
      <c r="J5" s="9">
        <f t="shared" si="0"/>
        <v>10</v>
      </c>
      <c r="K5" s="9">
        <f t="shared" si="0"/>
        <v>11</v>
      </c>
      <c r="L5" s="9">
        <f t="shared" si="0"/>
        <v>12</v>
      </c>
      <c r="M5" s="9">
        <f t="shared" si="0"/>
        <v>13</v>
      </c>
      <c r="N5" s="9">
        <f t="shared" si="0"/>
        <v>14</v>
      </c>
      <c r="O5" s="9">
        <f t="shared" si="0"/>
        <v>15</v>
      </c>
      <c r="P5" s="9">
        <f t="shared" si="0"/>
        <v>16</v>
      </c>
      <c r="Q5" s="9">
        <f t="shared" si="0"/>
        <v>17</v>
      </c>
      <c r="R5" s="9">
        <f t="shared" si="0"/>
        <v>18</v>
      </c>
      <c r="S5" s="9">
        <f t="shared" si="0"/>
        <v>19</v>
      </c>
      <c r="T5" s="9">
        <f t="shared" si="0"/>
        <v>20</v>
      </c>
      <c r="U5" s="9">
        <f t="shared" si="0"/>
        <v>21</v>
      </c>
      <c r="V5" s="9">
        <f t="shared" si="0"/>
        <v>22</v>
      </c>
      <c r="W5" s="9">
        <f t="shared" si="0"/>
        <v>23</v>
      </c>
      <c r="X5" s="9">
        <f t="shared" si="0"/>
        <v>24</v>
      </c>
      <c r="Y5" s="9">
        <f t="shared" si="0"/>
        <v>25</v>
      </c>
      <c r="Z5" s="9">
        <f t="shared" si="0"/>
        <v>26</v>
      </c>
      <c r="AA5" s="9">
        <f t="shared" si="0"/>
        <v>27</v>
      </c>
      <c r="AB5" s="9">
        <f t="shared" si="0"/>
        <v>28</v>
      </c>
      <c r="AC5" s="9">
        <f t="shared" si="0"/>
        <v>29</v>
      </c>
      <c r="AD5" s="9">
        <f t="shared" si="0"/>
        <v>30</v>
      </c>
      <c r="AE5" s="9">
        <f t="shared" si="0"/>
        <v>31</v>
      </c>
      <c r="AF5" s="9">
        <f t="shared" si="0"/>
        <v>32</v>
      </c>
      <c r="AG5" s="9">
        <f t="shared" si="0"/>
        <v>33</v>
      </c>
      <c r="AH5" s="9">
        <f t="shared" si="0"/>
        <v>34</v>
      </c>
      <c r="AI5" s="9">
        <f t="shared" si="0"/>
        <v>35</v>
      </c>
      <c r="AJ5" s="9">
        <f t="shared" si="0"/>
        <v>36</v>
      </c>
      <c r="AK5" s="9">
        <f t="shared" si="0"/>
        <v>37</v>
      </c>
      <c r="AL5" s="9">
        <f t="shared" si="0"/>
        <v>38</v>
      </c>
      <c r="AM5" s="9">
        <f t="shared" si="0"/>
        <v>39</v>
      </c>
      <c r="AN5" s="9">
        <f t="shared" si="0"/>
        <v>40</v>
      </c>
      <c r="AO5" s="9">
        <f t="shared" si="0"/>
        <v>41</v>
      </c>
      <c r="AP5" s="9">
        <f t="shared" si="0"/>
        <v>42</v>
      </c>
      <c r="AQ5" s="9">
        <f t="shared" si="0"/>
        <v>43</v>
      </c>
      <c r="AR5" s="9">
        <f t="shared" si="0"/>
        <v>44</v>
      </c>
      <c r="AS5" s="9">
        <f t="shared" si="0"/>
        <v>45</v>
      </c>
      <c r="AT5" s="9">
        <f t="shared" si="0"/>
        <v>46</v>
      </c>
      <c r="AU5" s="9">
        <f t="shared" si="0"/>
        <v>47</v>
      </c>
      <c r="AV5" s="9">
        <f t="shared" si="0"/>
        <v>48</v>
      </c>
      <c r="AW5" s="9">
        <f t="shared" si="0"/>
        <v>49</v>
      </c>
      <c r="AX5" s="9">
        <f t="shared" si="0"/>
        <v>50</v>
      </c>
      <c r="AY5" s="9">
        <f t="shared" si="0"/>
        <v>51</v>
      </c>
      <c r="AZ5" s="9">
        <f t="shared" si="0"/>
        <v>52</v>
      </c>
      <c r="BA5" s="9">
        <f t="shared" si="0"/>
        <v>53</v>
      </c>
      <c r="BB5" s="9">
        <f t="shared" si="0"/>
        <v>54</v>
      </c>
      <c r="BC5" s="9">
        <f t="shared" si="0"/>
        <v>55</v>
      </c>
      <c r="BD5" s="9">
        <f t="shared" si="0"/>
        <v>56</v>
      </c>
      <c r="BE5" s="9">
        <f t="shared" si="0"/>
        <v>57</v>
      </c>
      <c r="BF5" s="9">
        <f t="shared" si="0"/>
        <v>58</v>
      </c>
      <c r="BG5" s="9">
        <f t="shared" si="0"/>
        <v>59</v>
      </c>
      <c r="BH5" s="9">
        <f t="shared" si="0"/>
        <v>60</v>
      </c>
      <c r="BI5" s="9">
        <f t="shared" si="0"/>
        <v>61</v>
      </c>
      <c r="BJ5" s="9">
        <f t="shared" si="0"/>
        <v>62</v>
      </c>
      <c r="BK5" s="9">
        <f t="shared" si="0"/>
        <v>63</v>
      </c>
      <c r="BL5" s="9">
        <f t="shared" si="0"/>
        <v>64</v>
      </c>
      <c r="BM5" s="9">
        <f t="shared" si="0"/>
        <v>65</v>
      </c>
      <c r="BN5" s="9">
        <f t="shared" si="0"/>
        <v>66</v>
      </c>
      <c r="BO5" s="9">
        <f t="shared" ref="BO5:CM5" si="1">BN5+1</f>
        <v>67</v>
      </c>
      <c r="BP5" s="9">
        <f t="shared" si="1"/>
        <v>68</v>
      </c>
      <c r="BQ5" s="9">
        <f t="shared" si="1"/>
        <v>69</v>
      </c>
      <c r="BR5" s="9">
        <f t="shared" si="1"/>
        <v>70</v>
      </c>
      <c r="BS5" s="9">
        <f t="shared" si="1"/>
        <v>71</v>
      </c>
      <c r="BT5" s="9">
        <f t="shared" si="1"/>
        <v>72</v>
      </c>
      <c r="BU5" s="9">
        <f t="shared" si="1"/>
        <v>73</v>
      </c>
      <c r="BV5" s="9">
        <f t="shared" si="1"/>
        <v>74</v>
      </c>
      <c r="BW5" s="9">
        <f t="shared" si="1"/>
        <v>75</v>
      </c>
      <c r="BX5" s="9">
        <f t="shared" si="1"/>
        <v>76</v>
      </c>
      <c r="BY5" s="9">
        <f t="shared" si="1"/>
        <v>77</v>
      </c>
      <c r="BZ5" s="9">
        <f t="shared" si="1"/>
        <v>78</v>
      </c>
      <c r="CA5" s="9">
        <f t="shared" si="1"/>
        <v>79</v>
      </c>
      <c r="CB5" s="9">
        <f t="shared" si="1"/>
        <v>80</v>
      </c>
      <c r="CC5" s="9">
        <f t="shared" si="1"/>
        <v>81</v>
      </c>
      <c r="CD5" s="9">
        <f t="shared" si="1"/>
        <v>82</v>
      </c>
      <c r="CE5" s="9">
        <f t="shared" si="1"/>
        <v>83</v>
      </c>
      <c r="CF5" s="9">
        <f t="shared" si="1"/>
        <v>84</v>
      </c>
      <c r="CG5" s="9">
        <f t="shared" si="1"/>
        <v>85</v>
      </c>
      <c r="CH5" s="9">
        <f t="shared" si="1"/>
        <v>86</v>
      </c>
      <c r="CI5" s="9">
        <f t="shared" si="1"/>
        <v>87</v>
      </c>
      <c r="CJ5" s="9">
        <f t="shared" si="1"/>
        <v>88</v>
      </c>
      <c r="CK5" s="9">
        <f t="shared" si="1"/>
        <v>89</v>
      </c>
      <c r="CL5" s="9">
        <f t="shared" si="1"/>
        <v>90</v>
      </c>
      <c r="CM5" s="9">
        <f t="shared" si="1"/>
        <v>91</v>
      </c>
    </row>
    <row r="6" spans="1:91" s="18" customFormat="1" ht="272.25" customHeight="1" x14ac:dyDescent="0.3">
      <c r="A6" s="39">
        <v>1</v>
      </c>
      <c r="B6" s="39" t="s">
        <v>93</v>
      </c>
      <c r="C6" s="11" t="s">
        <v>94</v>
      </c>
      <c r="D6" s="12" t="s">
        <v>73</v>
      </c>
      <c r="E6" s="13" t="s">
        <v>74</v>
      </c>
      <c r="F6" s="14" t="s">
        <v>75</v>
      </c>
      <c r="G6" s="15">
        <v>40544</v>
      </c>
      <c r="H6" s="15">
        <v>40544</v>
      </c>
      <c r="I6" s="14" t="s">
        <v>65</v>
      </c>
      <c r="J6" s="15">
        <v>43100</v>
      </c>
      <c r="K6" s="11" t="s">
        <v>76</v>
      </c>
      <c r="L6" s="14" t="s">
        <v>77</v>
      </c>
      <c r="M6" s="14" t="s">
        <v>66</v>
      </c>
      <c r="N6" s="14" t="s">
        <v>67</v>
      </c>
      <c r="O6" s="14" t="s">
        <v>68</v>
      </c>
      <c r="P6" s="14">
        <v>1.05</v>
      </c>
      <c r="Q6" s="14" t="s">
        <v>69</v>
      </c>
      <c r="R6" s="14" t="s">
        <v>69</v>
      </c>
      <c r="S6" s="13" t="s">
        <v>91</v>
      </c>
      <c r="T6" s="13" t="s">
        <v>92</v>
      </c>
      <c r="U6" s="14" t="s">
        <v>70</v>
      </c>
      <c r="V6" s="16" t="s">
        <v>69</v>
      </c>
      <c r="W6" s="17">
        <v>696</v>
      </c>
      <c r="X6" s="17">
        <v>540</v>
      </c>
      <c r="Y6" s="17">
        <v>0</v>
      </c>
      <c r="Z6" s="17">
        <v>139</v>
      </c>
      <c r="AA6" s="17">
        <v>152</v>
      </c>
      <c r="AB6" s="17">
        <v>166</v>
      </c>
      <c r="AC6" s="12">
        <v>0</v>
      </c>
      <c r="AD6" s="12">
        <v>0</v>
      </c>
      <c r="AE6" s="12">
        <v>0</v>
      </c>
      <c r="AF6" s="12">
        <v>0</v>
      </c>
      <c r="AG6" s="12">
        <v>0</v>
      </c>
      <c r="AH6" s="12">
        <v>0</v>
      </c>
      <c r="AI6" s="17">
        <v>2</v>
      </c>
      <c r="AJ6" s="17">
        <v>2</v>
      </c>
      <c r="AK6" s="17">
        <v>2</v>
      </c>
      <c r="AL6" s="17">
        <v>1</v>
      </c>
      <c r="AM6" s="17">
        <v>1</v>
      </c>
      <c r="AN6" s="17">
        <v>1</v>
      </c>
      <c r="AO6" s="17">
        <v>0</v>
      </c>
      <c r="AP6" s="17">
        <v>0</v>
      </c>
      <c r="AQ6" s="17" t="s">
        <v>69</v>
      </c>
      <c r="AR6" s="17" t="s">
        <v>69</v>
      </c>
      <c r="AS6" s="17" t="s">
        <v>69</v>
      </c>
      <c r="AT6" s="17" t="s">
        <v>69</v>
      </c>
      <c r="AU6" s="17" t="s">
        <v>69</v>
      </c>
      <c r="AV6" s="17" t="s">
        <v>69</v>
      </c>
      <c r="AW6" s="17" t="s">
        <v>69</v>
      </c>
      <c r="AX6" s="17" t="s">
        <v>69</v>
      </c>
      <c r="AY6" s="17" t="s">
        <v>69</v>
      </c>
      <c r="AZ6" s="17" t="s">
        <v>69</v>
      </c>
      <c r="BA6" s="17" t="s">
        <v>69</v>
      </c>
      <c r="BB6" s="17" t="s">
        <v>69</v>
      </c>
      <c r="BC6" s="17" t="s">
        <v>69</v>
      </c>
      <c r="BD6" s="17" t="s">
        <v>69</v>
      </c>
      <c r="BE6" s="17" t="s">
        <v>69</v>
      </c>
      <c r="BF6" s="17" t="s">
        <v>71</v>
      </c>
      <c r="BG6" s="17" t="s">
        <v>72</v>
      </c>
      <c r="BH6" s="17" t="s">
        <v>69</v>
      </c>
      <c r="BI6" s="17" t="s">
        <v>69</v>
      </c>
      <c r="BJ6" s="17" t="s">
        <v>69</v>
      </c>
      <c r="BK6" s="17" t="s">
        <v>69</v>
      </c>
      <c r="BL6" s="17" t="s">
        <v>69</v>
      </c>
      <c r="BM6" s="17" t="s">
        <v>69</v>
      </c>
      <c r="BN6" s="17" t="s">
        <v>69</v>
      </c>
      <c r="BO6" s="17" t="s">
        <v>69</v>
      </c>
      <c r="BP6" s="17" t="s">
        <v>69</v>
      </c>
      <c r="BQ6" s="17" t="s">
        <v>69</v>
      </c>
      <c r="BR6" s="17" t="s">
        <v>69</v>
      </c>
      <c r="BS6" s="17" t="s">
        <v>69</v>
      </c>
      <c r="BT6" s="17" t="s">
        <v>69</v>
      </c>
      <c r="BU6" s="17" t="s">
        <v>69</v>
      </c>
      <c r="BV6" s="17" t="s">
        <v>69</v>
      </c>
      <c r="BW6" s="17" t="s">
        <v>69</v>
      </c>
      <c r="BX6" s="17" t="s">
        <v>69</v>
      </c>
      <c r="BY6" s="17" t="s">
        <v>69</v>
      </c>
      <c r="BZ6" s="17" t="s">
        <v>69</v>
      </c>
      <c r="CA6" s="17" t="s">
        <v>69</v>
      </c>
      <c r="CB6" s="17" t="s">
        <v>69</v>
      </c>
      <c r="CC6" s="17" t="s">
        <v>69</v>
      </c>
      <c r="CD6" s="17" t="s">
        <v>69</v>
      </c>
      <c r="CE6" s="17" t="s">
        <v>69</v>
      </c>
      <c r="CF6" s="17" t="s">
        <v>69</v>
      </c>
      <c r="CG6" s="17" t="s">
        <v>69</v>
      </c>
      <c r="CH6" s="17" t="s">
        <v>69</v>
      </c>
      <c r="CI6" s="17" t="s">
        <v>69</v>
      </c>
      <c r="CJ6" s="17" t="s">
        <v>69</v>
      </c>
      <c r="CK6" s="17" t="s">
        <v>69</v>
      </c>
      <c r="CL6" s="17" t="s">
        <v>69</v>
      </c>
      <c r="CM6" s="17" t="s">
        <v>69</v>
      </c>
    </row>
    <row r="7" spans="1:91" s="18" customFormat="1" ht="342.75" customHeight="1" x14ac:dyDescent="0.3">
      <c r="A7" s="40"/>
      <c r="B7" s="40"/>
      <c r="C7" s="11" t="s">
        <v>101</v>
      </c>
      <c r="D7" s="16" t="s">
        <v>69</v>
      </c>
      <c r="E7" s="16" t="s">
        <v>69</v>
      </c>
      <c r="F7" s="16" t="s">
        <v>69</v>
      </c>
      <c r="G7" s="16" t="s">
        <v>69</v>
      </c>
      <c r="H7" s="16" t="s">
        <v>69</v>
      </c>
      <c r="I7" s="16" t="s">
        <v>69</v>
      </c>
      <c r="J7" s="16" t="s">
        <v>69</v>
      </c>
      <c r="K7" s="16" t="s">
        <v>69</v>
      </c>
      <c r="L7" s="16" t="s">
        <v>69</v>
      </c>
      <c r="M7" s="16" t="s">
        <v>69</v>
      </c>
      <c r="N7" s="16" t="s">
        <v>69</v>
      </c>
      <c r="O7" s="16" t="s">
        <v>69</v>
      </c>
      <c r="P7" s="16" t="s">
        <v>69</v>
      </c>
      <c r="Q7" s="16" t="s">
        <v>69</v>
      </c>
      <c r="R7" s="16" t="s">
        <v>69</v>
      </c>
      <c r="S7" s="16" t="s">
        <v>69</v>
      </c>
      <c r="T7" s="16" t="s">
        <v>69</v>
      </c>
      <c r="U7" s="16" t="s">
        <v>69</v>
      </c>
      <c r="V7" s="16" t="s">
        <v>69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>
        <v>0</v>
      </c>
      <c r="AD7" s="12">
        <v>0</v>
      </c>
      <c r="AE7" s="12">
        <v>0</v>
      </c>
      <c r="AF7" s="12">
        <v>0</v>
      </c>
      <c r="AG7" s="12">
        <v>0</v>
      </c>
      <c r="AH7" s="12">
        <v>0</v>
      </c>
      <c r="AI7" s="17" t="s">
        <v>69</v>
      </c>
      <c r="AJ7" s="17" t="s">
        <v>69</v>
      </c>
      <c r="AK7" s="17" t="s">
        <v>69</v>
      </c>
      <c r="AL7" s="17" t="s">
        <v>69</v>
      </c>
      <c r="AM7" s="17" t="s">
        <v>69</v>
      </c>
      <c r="AN7" s="17" t="s">
        <v>69</v>
      </c>
      <c r="AO7" s="17" t="s">
        <v>69</v>
      </c>
      <c r="AP7" s="17" t="s">
        <v>69</v>
      </c>
      <c r="AQ7" s="17" t="s">
        <v>69</v>
      </c>
      <c r="AR7" s="17" t="s">
        <v>69</v>
      </c>
      <c r="AS7" s="17" t="s">
        <v>69</v>
      </c>
      <c r="AT7" s="17" t="s">
        <v>69</v>
      </c>
      <c r="AU7" s="17" t="s">
        <v>69</v>
      </c>
      <c r="AV7" s="17" t="s">
        <v>69</v>
      </c>
      <c r="AW7" s="17" t="s">
        <v>69</v>
      </c>
      <c r="AX7" s="17" t="s">
        <v>69</v>
      </c>
      <c r="AY7" s="17" t="s">
        <v>69</v>
      </c>
      <c r="AZ7" s="17" t="s">
        <v>69</v>
      </c>
      <c r="BA7" s="17" t="s">
        <v>69</v>
      </c>
      <c r="BB7" s="17" t="s">
        <v>69</v>
      </c>
      <c r="BC7" s="17" t="s">
        <v>69</v>
      </c>
      <c r="BD7" s="17" t="s">
        <v>69</v>
      </c>
      <c r="BE7" s="17" t="s">
        <v>69</v>
      </c>
      <c r="BF7" s="17" t="s">
        <v>69</v>
      </c>
      <c r="BG7" s="17" t="s">
        <v>69</v>
      </c>
      <c r="BH7" s="17" t="s">
        <v>69</v>
      </c>
      <c r="BI7" s="17" t="s">
        <v>69</v>
      </c>
      <c r="BJ7" s="17" t="s">
        <v>69</v>
      </c>
      <c r="BK7" s="17" t="s">
        <v>69</v>
      </c>
      <c r="BL7" s="17" t="s">
        <v>69</v>
      </c>
      <c r="BM7" s="17" t="s">
        <v>69</v>
      </c>
      <c r="BN7" s="17" t="s">
        <v>69</v>
      </c>
      <c r="BO7" s="17" t="s">
        <v>69</v>
      </c>
      <c r="BP7" s="17" t="s">
        <v>69</v>
      </c>
      <c r="BQ7" s="17" t="s">
        <v>69</v>
      </c>
      <c r="BR7" s="17" t="s">
        <v>69</v>
      </c>
      <c r="BS7" s="17" t="s">
        <v>69</v>
      </c>
      <c r="BT7" s="17" t="s">
        <v>69</v>
      </c>
      <c r="BU7" s="17" t="s">
        <v>69</v>
      </c>
      <c r="BV7" s="17" t="s">
        <v>69</v>
      </c>
      <c r="BW7" s="17" t="s">
        <v>69</v>
      </c>
      <c r="BX7" s="17" t="s">
        <v>69</v>
      </c>
      <c r="BY7" s="17" t="s">
        <v>69</v>
      </c>
      <c r="BZ7" s="17" t="s">
        <v>69</v>
      </c>
      <c r="CA7" s="17" t="s">
        <v>69</v>
      </c>
      <c r="CB7" s="17" t="s">
        <v>69</v>
      </c>
      <c r="CC7" s="17" t="s">
        <v>69</v>
      </c>
      <c r="CD7" s="17" t="s">
        <v>69</v>
      </c>
      <c r="CE7" s="17" t="s">
        <v>69</v>
      </c>
      <c r="CF7" s="17" t="s">
        <v>69</v>
      </c>
      <c r="CG7" s="17" t="s">
        <v>69</v>
      </c>
      <c r="CH7" s="17" t="s">
        <v>69</v>
      </c>
      <c r="CI7" s="17" t="s">
        <v>69</v>
      </c>
      <c r="CJ7" s="17" t="s">
        <v>69</v>
      </c>
      <c r="CK7" s="17" t="s">
        <v>69</v>
      </c>
      <c r="CL7" s="17" t="s">
        <v>69</v>
      </c>
      <c r="CM7" s="17" t="s">
        <v>69</v>
      </c>
    </row>
    <row r="8" spans="1:91" ht="381" customHeight="1" x14ac:dyDescent="0.3">
      <c r="A8" s="41"/>
      <c r="B8" s="41"/>
      <c r="C8" s="19" t="s">
        <v>95</v>
      </c>
      <c r="D8" s="19" t="s">
        <v>78</v>
      </c>
      <c r="E8" s="20" t="s">
        <v>79</v>
      </c>
      <c r="F8" s="19" t="s">
        <v>80</v>
      </c>
      <c r="G8" s="20">
        <v>44019</v>
      </c>
      <c r="H8" s="21">
        <v>43831</v>
      </c>
      <c r="I8" s="20" t="s">
        <v>48</v>
      </c>
      <c r="J8" s="20">
        <v>44196</v>
      </c>
      <c r="K8" s="19" t="s">
        <v>81</v>
      </c>
      <c r="L8" s="19" t="s">
        <v>82</v>
      </c>
      <c r="M8" s="19" t="s">
        <v>83</v>
      </c>
      <c r="N8" s="19" t="s">
        <v>84</v>
      </c>
      <c r="O8" s="19" t="s">
        <v>81</v>
      </c>
      <c r="P8" s="22">
        <v>0.5</v>
      </c>
      <c r="Q8" s="19" t="s">
        <v>85</v>
      </c>
      <c r="R8" s="19" t="s">
        <v>86</v>
      </c>
      <c r="S8" s="22" t="s">
        <v>87</v>
      </c>
      <c r="T8" s="23" t="s">
        <v>88</v>
      </c>
      <c r="U8" s="19" t="s">
        <v>80</v>
      </c>
      <c r="V8" s="22" t="s">
        <v>69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36.5</v>
      </c>
      <c r="AE8" s="24">
        <v>0</v>
      </c>
      <c r="AF8" s="24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10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 t="s">
        <v>89</v>
      </c>
      <c r="BG8" s="19" t="s">
        <v>90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4">
        <v>0</v>
      </c>
      <c r="BQ8" s="24">
        <v>0</v>
      </c>
      <c r="BR8" s="24">
        <v>0</v>
      </c>
      <c r="BS8" s="24">
        <v>0</v>
      </c>
      <c r="BT8" s="24">
        <v>0</v>
      </c>
      <c r="BU8" s="24">
        <v>0</v>
      </c>
      <c r="BV8" s="24">
        <v>0</v>
      </c>
      <c r="BW8" s="24">
        <v>0</v>
      </c>
      <c r="BX8" s="24">
        <v>0</v>
      </c>
      <c r="BY8" s="24">
        <v>0</v>
      </c>
      <c r="BZ8" s="24">
        <v>0</v>
      </c>
      <c r="CA8" s="24">
        <v>0</v>
      </c>
      <c r="CB8" s="24">
        <v>0</v>
      </c>
      <c r="CC8" s="24">
        <v>0</v>
      </c>
      <c r="CD8" s="24">
        <v>0</v>
      </c>
      <c r="CE8" s="24">
        <v>0</v>
      </c>
      <c r="CF8" s="24">
        <v>0</v>
      </c>
      <c r="CG8" s="24">
        <v>0</v>
      </c>
      <c r="CH8" s="24">
        <v>0</v>
      </c>
      <c r="CI8" s="24">
        <v>0</v>
      </c>
      <c r="CJ8" s="24">
        <v>0</v>
      </c>
      <c r="CK8" s="24">
        <v>0</v>
      </c>
      <c r="CL8" s="24">
        <v>0</v>
      </c>
      <c r="CM8" s="24">
        <v>0</v>
      </c>
    </row>
    <row r="10" spans="1:91" ht="30" customHeight="1" x14ac:dyDescent="0.3">
      <c r="A10" s="38" t="s">
        <v>96</v>
      </c>
      <c r="B10" s="38"/>
    </row>
    <row r="11" spans="1:91" ht="24.75" customHeight="1" x14ac:dyDescent="0.3">
      <c r="A11" s="38" t="s">
        <v>97</v>
      </c>
      <c r="B11" s="38"/>
      <c r="C11" s="38"/>
    </row>
    <row r="12" spans="1:91" ht="21" customHeight="1" x14ac:dyDescent="0.3">
      <c r="A12" s="38" t="s">
        <v>98</v>
      </c>
      <c r="B12" s="38"/>
    </row>
  </sheetData>
  <mergeCells count="45">
    <mergeCell ref="A10:B10"/>
    <mergeCell ref="A11:C11"/>
    <mergeCell ref="A12:B12"/>
    <mergeCell ref="A6:A8"/>
    <mergeCell ref="B6:B8"/>
    <mergeCell ref="BC2:BG2"/>
    <mergeCell ref="BZ3:CF3"/>
    <mergeCell ref="CG3:CM3"/>
    <mergeCell ref="BF3:BF4"/>
    <mergeCell ref="BG3:BG4"/>
    <mergeCell ref="BH3:BJ3"/>
    <mergeCell ref="BK3:BN3"/>
    <mergeCell ref="BO3:BS3"/>
    <mergeCell ref="BT3:BY3"/>
    <mergeCell ref="BH2:CF2"/>
    <mergeCell ref="B3:B4"/>
    <mergeCell ref="C3:C4"/>
    <mergeCell ref="D3:D4"/>
    <mergeCell ref="E3:E4"/>
    <mergeCell ref="F3:F4"/>
    <mergeCell ref="G3:G4"/>
    <mergeCell ref="H3:H4"/>
    <mergeCell ref="I3:I4"/>
    <mergeCell ref="AQ2:AW2"/>
    <mergeCell ref="AQ3:BB3"/>
    <mergeCell ref="BC3:BE3"/>
    <mergeCell ref="N3:N4"/>
    <mergeCell ref="O3:O4"/>
    <mergeCell ref="P3:P4"/>
    <mergeCell ref="U3:U4"/>
    <mergeCell ref="A2:A4"/>
    <mergeCell ref="B2:V2"/>
    <mergeCell ref="W2:AC2"/>
    <mergeCell ref="AD2:AH2"/>
    <mergeCell ref="AI2:AP2"/>
    <mergeCell ref="J3:J4"/>
    <mergeCell ref="K3:K4"/>
    <mergeCell ref="L3:L4"/>
    <mergeCell ref="M3:M4"/>
    <mergeCell ref="Q3:Q4"/>
    <mergeCell ref="R3:R4"/>
    <mergeCell ref="S3:T4"/>
    <mergeCell ref="V3:V4"/>
    <mergeCell ref="W3:AH3"/>
    <mergeCell ref="AI3:AP3"/>
  </mergeCells>
  <pageMargins left="0.15748031496062992" right="0.15748031496062992" top="0.74803149606299213" bottom="0.23622047244094491" header="0.31496062992125984" footer="0.31496062992125984"/>
  <pageSetup paperSize="9" scale="37" fitToWidth="4" orientation="landscape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Зейский район Свод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Жанна Геннадьевна Гутникова</dc:creator>
  <cp:lastModifiedBy>Наталья Владимировна Карпук</cp:lastModifiedBy>
  <cp:lastPrinted>2020-11-12T03:18:13Z</cp:lastPrinted>
  <dcterms:created xsi:type="dcterms:W3CDTF">2020-11-11T00:41:54Z</dcterms:created>
  <dcterms:modified xsi:type="dcterms:W3CDTF">2020-11-12T03:18:23Z</dcterms:modified>
</cp:coreProperties>
</file>