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11835" activeTab="2"/>
  </bookViews>
  <sheets>
    <sheet name="2021" sheetId="2" r:id="rId1"/>
    <sheet name="2022" sheetId="8" r:id="rId2"/>
    <sheet name="2023" sheetId="9" r:id="rId3"/>
  </sheets>
  <definedNames>
    <definedName name="_xlnm.Print_Area" localSheetId="0">'2021'!$A$1:$K$148</definedName>
    <definedName name="_xlnm.Print_Area" localSheetId="1">'2022'!$A$1:$K$133</definedName>
    <definedName name="_xlnm.Print_Area" localSheetId="2">'2023'!$A$1:$K$133</definedName>
  </definedNames>
  <calcPr calcId="144525"/>
</workbook>
</file>

<file path=xl/calcChain.xml><?xml version="1.0" encoding="utf-8"?>
<calcChain xmlns="http://schemas.openxmlformats.org/spreadsheetml/2006/main">
  <c r="H70" i="9" l="1"/>
  <c r="H96" i="9" s="1"/>
  <c r="G70" i="9"/>
  <c r="G96" i="9" s="1"/>
  <c r="D70" i="9"/>
  <c r="D96" i="9" s="1"/>
  <c r="C70" i="9"/>
  <c r="C96" i="9" s="1"/>
  <c r="H69" i="9"/>
  <c r="H95" i="9" s="1"/>
  <c r="G69" i="9"/>
  <c r="G95" i="9" s="1"/>
  <c r="D69" i="9"/>
  <c r="D95" i="9" s="1"/>
  <c r="C69" i="9"/>
  <c r="C95" i="9" s="1"/>
  <c r="H68" i="9"/>
  <c r="H94" i="9" s="1"/>
  <c r="G68" i="9"/>
  <c r="G94" i="9" s="1"/>
  <c r="C68" i="9"/>
  <c r="C94" i="9" s="1"/>
  <c r="H70" i="8"/>
  <c r="H96" i="8" s="1"/>
  <c r="G70" i="8"/>
  <c r="G96" i="8" s="1"/>
  <c r="D70" i="8"/>
  <c r="D96" i="8" s="1"/>
  <c r="C70" i="8"/>
  <c r="C96" i="8" s="1"/>
  <c r="H69" i="8"/>
  <c r="H95" i="8" s="1"/>
  <c r="G69" i="8"/>
  <c r="G95" i="8" s="1"/>
  <c r="D69" i="8"/>
  <c r="D95" i="8" s="1"/>
  <c r="C69" i="8"/>
  <c r="C95" i="8" s="1"/>
  <c r="H68" i="8"/>
  <c r="H94" i="8" s="1"/>
  <c r="G68" i="8"/>
  <c r="G94" i="8" s="1"/>
  <c r="C68" i="8"/>
  <c r="C94" i="8" s="1"/>
  <c r="I70" i="2"/>
  <c r="D70" i="2"/>
  <c r="D69" i="2"/>
  <c r="D95" i="2" l="1"/>
  <c r="D96" i="2"/>
  <c r="H70" i="2"/>
  <c r="H96" i="2" s="1"/>
  <c r="H69" i="2"/>
  <c r="H95" i="2" s="1"/>
  <c r="H68" i="2"/>
  <c r="H94" i="2" s="1"/>
  <c r="G70" i="2"/>
  <c r="G96" i="2" s="1"/>
  <c r="G69" i="2"/>
  <c r="G95" i="2" s="1"/>
  <c r="G68" i="2"/>
  <c r="G94" i="2" s="1"/>
  <c r="C70" i="2"/>
  <c r="C96" i="2" s="1"/>
  <c r="C69" i="2"/>
  <c r="C95" i="2" s="1"/>
  <c r="C68" i="2"/>
  <c r="C94" i="2" s="1"/>
  <c r="F69" i="8"/>
  <c r="F95" i="8" s="1"/>
  <c r="E69" i="2"/>
  <c r="E95" i="2" s="1"/>
  <c r="E69" i="8"/>
  <c r="E95" i="8"/>
  <c r="E69" i="9"/>
  <c r="E95" i="9" s="1"/>
  <c r="F69" i="9"/>
  <c r="F95" i="9" s="1"/>
</calcChain>
</file>

<file path=xl/sharedStrings.xml><?xml version="1.0" encoding="utf-8"?>
<sst xmlns="http://schemas.openxmlformats.org/spreadsheetml/2006/main" count="448" uniqueCount="150">
  <si>
    <t>где:</t>
  </si>
  <si>
    <t>РАСЧЕТЫ:</t>
  </si>
  <si>
    <t>1.</t>
  </si>
  <si>
    <t>2.</t>
  </si>
  <si>
    <t>4.</t>
  </si>
  <si>
    <t>MTмзi =Р;</t>
  </si>
  <si>
    <t>Р - расходы на материальные запасы, норматив на 1 обслуживаемое поселение 10000 руб.</t>
  </si>
  <si>
    <t>5.</t>
  </si>
  <si>
    <t>6.</t>
  </si>
  <si>
    <t>Р - расходы на материальные запасы, норматив на 1 обслуживаемое поселение 5904,97 руб.</t>
  </si>
  <si>
    <t>Объем иных межбюджетных трансфертов, передаваемых в бюджет муниципального района на исполнение переданных полномочий,по решению вопросов местного значения сельсовета в сфере культуры, определяется по формуле:</t>
  </si>
  <si>
    <t>ИMTi - объем межбюджетных трансфертов, передаваемых поселением в доход бюджета Зейского района на исполнение переданных полномочий;</t>
  </si>
  <si>
    <t>ИMTi = ∑ ИМТгр. / Nгр,</t>
  </si>
  <si>
    <t>ИMTi - объем ИМТ, передаваемых поселением в доход бюджета Зейского района на исполнение переданных полномочий;</t>
  </si>
  <si>
    <t>ИМТгр. – объем ИМТ по группе поселений</t>
  </si>
  <si>
    <t>Nгр. - кол-во поселений группы</t>
  </si>
  <si>
    <t xml:space="preserve">Общий объем ИМТ муниципальному району  определяется по формуле:
ИМТобщ. = ФОТ + ФМЗ,
где:
ИМТобщ. - объем общий ИМТ муниципальному району;
ФОТ - фонд оплаты труда служащих, исполняющих переданные полномочия;
ФМЗ - фонд финансового обеспечения материальных затрат на исполнение переданных полномочий.
</t>
  </si>
  <si>
    <t>Формирование фонда оплаты труда служащих уполномоченного органа местного самоуправления муниципального района, осуществляющего часть полномочий поселения определяется по формуле:
ФОТ = Зпл + Нзпл;
где:
ФОТ – фонд оплаты труда служащих уполномоченного органа местного самоуправления муниципального района, осуществляющего часть полномочий поселения;
Зпл – расходы на оплату труда на расчетный период с учетом ежегодной индексации заработной платы в связи с ростом потребительских цен на товары и услуги;</t>
  </si>
  <si>
    <t>Наименование</t>
  </si>
  <si>
    <t>Числен-ть  населения прожив. в мелких населенных пунктах ( менее 300, от 300 до 500, от 500 до 1000), чел.</t>
  </si>
  <si>
    <t>уд.вес</t>
  </si>
  <si>
    <t>Коэффициент дисперсности раселения</t>
  </si>
  <si>
    <t>скорректированная числ.</t>
  </si>
  <si>
    <t>1.Общий объем ИМТ по муниципальному району:</t>
  </si>
  <si>
    <t>2. Объем ИМТ, передаваемых поселением в доход бюджета Зейского района на исполнение переданных полномочий</t>
  </si>
  <si>
    <t>Сумма от уд.веса , руб. (ИМТобщ.*уд.вес)</t>
  </si>
  <si>
    <t xml:space="preserve">Средняя по группе сумма(сумма от удельного веса/количество поселений в группе), руб. </t>
  </si>
  <si>
    <t xml:space="preserve">Объем ИМТ, передаваемых поселением в доход бюджета Зейского района на исполнение переданных полномочий, руб. </t>
  </si>
  <si>
    <t>ИТОГО по поселениям Зейского района</t>
  </si>
  <si>
    <t>3.</t>
  </si>
  <si>
    <t xml:space="preserve">ИMTi = ИMTмзi </t>
  </si>
  <si>
    <t>ИMTмзi - расходы на материальные запасы на 1 поселение</t>
  </si>
  <si>
    <t>ИMTмзi =Р;</t>
  </si>
  <si>
    <t>ИMTмзi =10000,00</t>
  </si>
  <si>
    <t>ИMTi = 10000,00</t>
  </si>
  <si>
    <t>ИMTмзi =5904,97</t>
  </si>
  <si>
    <t>ИMTi = 5904,97</t>
  </si>
  <si>
    <t>РАСЧЕТ на 2021 год</t>
  </si>
  <si>
    <t>Расчет на 2021 год</t>
  </si>
  <si>
    <t>Расчет на 2022 год</t>
  </si>
  <si>
    <t xml:space="preserve">ИMTi = ∑ ИМТобщ. /∑ Чнас * Чi.;
 где:
ИMTi - объем ИМТ, передаваемых поселением в доход бюджета Зейского района на исполнение переданных полномочий;
Чнас. – численность постоянного населения по состоянию на  01 число текущего года по данным территориального органа ФСГС по Амурской области;
Чi.  - численность постоянного населения по состоянию на  01 число текущего года по данным территориального органа ФСГС по Амурской области на территории i муниципального образования;
</t>
  </si>
  <si>
    <t>РАСЧЕТ на 2022 год</t>
  </si>
  <si>
    <t>Зпл=1 x 590801,09+0,5*676227,58=928914,88</t>
  </si>
  <si>
    <t>Нзпл=928914,88*0,302=280532,29</t>
  </si>
  <si>
    <t>ФОТ=928914,88+280532,29=1209447,17</t>
  </si>
  <si>
    <t>ФМЗ=36800,00</t>
  </si>
  <si>
    <t>ИМТобщ.=1209447,17+36800,00=1246247,17</t>
  </si>
  <si>
    <t>Зпл=601053,10*5=3005265,50</t>
  </si>
  <si>
    <t>Нзпл=3005265,50*0,302=907590,18</t>
  </si>
  <si>
    <t>ФОТ=3005265,50+907590,18=3912855,68</t>
  </si>
  <si>
    <t>ФМЗ=391285,56</t>
  </si>
  <si>
    <t>ИМТобщ.=3912855,68+391285,56=4304141,24</t>
  </si>
  <si>
    <t xml:space="preserve">Расчет расходов на начисления на заработную плату производится по формуле:
Нзпл = Зпл * Снзпл;
где:
Снзпл – ставка начислений на заработную плату;
2) Фонд финансового обеспечения материальных затрат на исполнение переданных полномочий, ежегодно согласовывается с уполномоченного органа местного самоуправления муниципального района, осуществляющего часть полномочий поселения, при условии:
ФМЗ ≤ 12 % ФОТ;
</t>
  </si>
  <si>
    <t>ФМЗ=70530,07</t>
  </si>
  <si>
    <t>ИМТобщ.=705300,98+70530,07=775831,05</t>
  </si>
  <si>
    <t>Численность на 01.01.2020</t>
  </si>
  <si>
    <r>
      <t xml:space="preserve">Объем иных межбюджетных трансфертов, передаваемых в бюджет муниципального района на исполнение переданных полномочий, </t>
    </r>
    <r>
      <rPr>
        <b/>
        <sz val="12"/>
        <rFont val="Times New Roman"/>
        <family val="1"/>
        <charset val="204"/>
      </rPr>
      <t>по решению вопросов местного значения сельсовета в части организации бюджетного процесса</t>
    </r>
    <r>
      <rPr>
        <sz val="12"/>
        <rFont val="Times New Roman"/>
        <family val="1"/>
        <charset val="204"/>
      </rPr>
      <t>, определяется по формуле:</t>
    </r>
  </si>
  <si>
    <t>Зпл=541705,82*1=541705,82</t>
  </si>
  <si>
    <t>Нзпл=541705,82*0,302=163595,16</t>
  </si>
  <si>
    <t>ФОТ=541705,82+163595,16=705300,98</t>
  </si>
  <si>
    <t>Зпл=575117,76*1=575117,76</t>
  </si>
  <si>
    <t>Нзпл=575117,76*0,302=173688,56</t>
  </si>
  <si>
    <t>ФОТ=575117,76+173688,56=748806,32</t>
  </si>
  <si>
    <t>ФМЗ=74880,65</t>
  </si>
  <si>
    <t>ИМТобщ.=748806,32+74880,65=823686,97</t>
  </si>
  <si>
    <r>
      <t xml:space="preserve">Объем иных межбюджетных трансфертов, передаваемых в бюджет муниципального района на исполнение переданных полномочий, по решению вопросов местного значения сельсовета в части </t>
    </r>
    <r>
      <rPr>
        <b/>
        <sz val="12"/>
        <rFont val="Times New Roman"/>
        <family val="1"/>
        <charset val="204"/>
      </rPr>
      <t>организации кассового исполнения бюджета</t>
    </r>
    <r>
      <rPr>
        <sz val="12"/>
        <rFont val="Times New Roman"/>
        <family val="1"/>
        <charset val="204"/>
      </rPr>
      <t>, определяется по формуле:</t>
    </r>
  </si>
  <si>
    <r>
      <t xml:space="preserve">Объем иных межбюджетных трансфертов, передаваемых в бюджет муниципального района на исполнение переданных полномочий, </t>
    </r>
    <r>
      <rPr>
        <b/>
        <sz val="12"/>
        <rFont val="Times New Roman"/>
        <family val="1"/>
        <charset val="204"/>
      </rPr>
      <t>по решению вопросов местного значения сельсовета в сфере ЖКХ</t>
    </r>
    <r>
      <rPr>
        <sz val="12"/>
        <rFont val="Times New Roman"/>
        <family val="1"/>
        <charset val="204"/>
      </rPr>
      <t>, определяется по формуле:</t>
    </r>
  </si>
  <si>
    <r>
      <t>Объем иных межбюджетных трансфертов, передаваемых в бюджет муниципального района на исполнение переданных полномочий,по решению вопросов местного значения сельсовета</t>
    </r>
    <r>
      <rPr>
        <b/>
        <sz val="12"/>
        <rFont val="Times New Roman"/>
        <family val="1"/>
        <charset val="204"/>
      </rPr>
      <t xml:space="preserve"> по внутреннему муниципальному финансовому контролю</t>
    </r>
    <r>
      <rPr>
        <sz val="12"/>
        <rFont val="Times New Roman"/>
        <family val="1"/>
        <charset val="204"/>
      </rPr>
      <t>, определяется по формуле:</t>
    </r>
  </si>
  <si>
    <r>
      <t xml:space="preserve">Объем иных межбюджетных трансфертов, передаваемых в бюджет муниципального района на исполнение переданных полномочий,по решению вопросов местного значения сельсовета </t>
    </r>
    <r>
      <rPr>
        <b/>
        <sz val="12"/>
        <rFont val="Times New Roman"/>
        <family val="1"/>
        <charset val="204"/>
      </rPr>
      <t>по определению поставщиков (подрядчиков, исполнителей)</t>
    </r>
    <r>
      <rPr>
        <sz val="12"/>
        <rFont val="Times New Roman"/>
        <family val="1"/>
        <charset val="204"/>
      </rPr>
      <t xml:space="preserve"> для обеспечения муниципальных нужд, определяется по формуле:</t>
    </r>
  </si>
  <si>
    <t>Зпл=1 x 614433,13+0,5*703276,68=966071,47</t>
  </si>
  <si>
    <t>Нзпл=966071,47*0,302=291753,59</t>
  </si>
  <si>
    <t>ФОТ=966071,47+291753,59=1257825,06</t>
  </si>
  <si>
    <t>ИМТобщ.=1257825,06+36800,00=1294625,06</t>
  </si>
  <si>
    <t>Зпл=625095,22*5=3125476,12</t>
  </si>
  <si>
    <t>Нзпл=3125476,12*0,302=943893,79</t>
  </si>
  <si>
    <t>ФМЗ=406937,00</t>
  </si>
  <si>
    <t>ФОТ=3125476,12+943893,79=4069369,91</t>
  </si>
  <si>
    <t>ИМТобщ.=4069369,91+406937,00=4476306,91</t>
  </si>
  <si>
    <t>Зпл=563374,06*1=563374,06</t>
  </si>
  <si>
    <t>Нзпл=563374,06*0,302=170138,97</t>
  </si>
  <si>
    <t>ФОТ=563374,06+170138,97=733513,03</t>
  </si>
  <si>
    <t>ФМЗ=73351,25</t>
  </si>
  <si>
    <t>ИМТобщ.=733513,03+73351,25=806864,28</t>
  </si>
  <si>
    <t>Зпл=598122,47*1=598122,47</t>
  </si>
  <si>
    <t>Нзпл=598122,47*0,302=180636,10</t>
  </si>
  <si>
    <t>ФМЗ=77875,91</t>
  </si>
  <si>
    <t>ФОТ=598122,47+180636,10=778758,57</t>
  </si>
  <si>
    <t>ИМТобщ.=778758,57+77875,91=856634,48</t>
  </si>
  <si>
    <r>
      <t xml:space="preserve">Объем иных межбюджетных трансфертов, передаваемых в бюджет муниципального района на исполнение переданных полномочий,по решению вопросов местного значения сельсовета </t>
    </r>
    <r>
      <rPr>
        <b/>
        <sz val="12"/>
        <rFont val="Times New Roman"/>
        <family val="1"/>
        <charset val="204"/>
      </rPr>
      <t>в сфере культуры</t>
    </r>
    <r>
      <rPr>
        <sz val="12"/>
        <rFont val="Times New Roman"/>
        <family val="1"/>
        <charset val="204"/>
      </rPr>
      <t>, определяется по формуле:</t>
    </r>
  </si>
  <si>
    <t>РАСЧЕТ на 2023 год</t>
  </si>
  <si>
    <t>Расчет на 2023 год</t>
  </si>
  <si>
    <t>Зпл=1 x 639010,46+0,5*731407,74=1004714,33</t>
  </si>
  <si>
    <t>Нзпл=1004714,33*0,302=303423,73</t>
  </si>
  <si>
    <t>ФОТ=1004714,33+303423,73=1308138,06</t>
  </si>
  <si>
    <t>ИМТобщ.=1308138,06+36800,00=1344938,06</t>
  </si>
  <si>
    <t>Зпл=650099,03*5=3250495,15</t>
  </si>
  <si>
    <t>Нзпл=3250495,15*0,302=981649,56</t>
  </si>
  <si>
    <t>ФОТ=3250495,15+981649,56=4232144,71</t>
  </si>
  <si>
    <t>ФМЗ=423214,53</t>
  </si>
  <si>
    <t>ИМТобщ.=4232144,71+423214,53=4655359,24</t>
  </si>
  <si>
    <t>Зпл=585906,02*1=585906,02</t>
  </si>
  <si>
    <t>Нзпл=585906,02*0,302=176941,52</t>
  </si>
  <si>
    <t>ФОТ=585906,02+176941,52=762847,54</t>
  </si>
  <si>
    <t>ФМЗ=76284,77</t>
  </si>
  <si>
    <t>ИМТобщ.=762847,54+76284,77=836132,31</t>
  </si>
  <si>
    <t>Зпл=622049,37*1=622049,37</t>
  </si>
  <si>
    <t>Нзпл=622049,37*0,302=187859,54</t>
  </si>
  <si>
    <t>ФОТ=622049,37+187859,54=809908,91</t>
  </si>
  <si>
    <t>ФМЗ=80990,85</t>
  </si>
  <si>
    <t>ИМТобщ.=809908,91+80990,85=890899,76</t>
  </si>
  <si>
    <t>Расчет расходов на начисления на заработную плату производится по формуле:
Нзпл = Зпл * Снзпл;
где:
Снзпл – ставка начислений на заработную плату;
2) Фонд финансового обеспечения материальных затрат на исполнение переданных полномочий, ежегодно согласовывается с уполномоченного органа местного самоуправления муниципального района, осуществляющего часть полномочий поселения, при условии:
ФМЗ ≤ 12 % ФОТ;</t>
  </si>
  <si>
    <t>ИMTi = ∑ ИМТобщ. /∑ Чнас * Чi.;
 где:
ИMTi - объем ИМТ, передаваемых поселением в доход бюджета Зейского района на исполнение переданных полномочий;
Чнас. – численность постоянного населения по состоянию на  01 число текущего года по данным территориального органа ФСГС по Амурской области;
Чi.  - численность постоянного населения по состоянию на  01 число текущего года по данным территориального органа ФСГС по Амурской области на территории i муниципального образования;</t>
  </si>
  <si>
    <t>7.</t>
  </si>
  <si>
    <t>ИMTi = ИМТобщ. / N,</t>
  </si>
  <si>
    <t>ИМТобщ. – объем общий ИМТ муниципальному району;</t>
  </si>
  <si>
    <t>N - кол-во поселений передавших полномочия.</t>
  </si>
  <si>
    <r>
      <t xml:space="preserve">Объем иных межбюджетных трансфертов, передаваемых в бюджет муниципального района по решению вопросов местного значения сельсовета в части </t>
    </r>
    <r>
      <rPr>
        <b/>
        <sz val="12"/>
        <rFont val="Times New Roman"/>
        <family val="1"/>
        <charset val="204"/>
      </rPr>
      <t>ведения бухгалтерского учета</t>
    </r>
    <r>
      <rPr>
        <sz val="12"/>
        <rFont val="Times New Roman"/>
        <family val="1"/>
        <charset val="204"/>
      </rPr>
      <t>, определяется по формуле:</t>
    </r>
  </si>
  <si>
    <t>Зпл=670973,40*6=4025840,40</t>
  </si>
  <si>
    <t>Нзпл=4025840,40*0,302=1215803,81</t>
  </si>
  <si>
    <t>ФОТ=4025840,40+1215803,81=5241644,21</t>
  </si>
  <si>
    <t>ФМЗ=524164,41</t>
  </si>
  <si>
    <t>ИМТобщ.=5241644,21+524164,41=5765808,62</t>
  </si>
  <si>
    <t>количество поселений, передавших полномочия - 13</t>
  </si>
  <si>
    <r>
      <t>ИMTi = 5765808,62/13=</t>
    </r>
    <r>
      <rPr>
        <b/>
        <sz val="12"/>
        <rFont val="Times New Roman"/>
        <family val="1"/>
        <charset val="204"/>
      </rPr>
      <t>443523,74</t>
    </r>
  </si>
  <si>
    <t>Зпл=697812,34*6=4186874,04</t>
  </si>
  <si>
    <t>Нзпл=4186874,04*0,302=1264435,93</t>
  </si>
  <si>
    <t>ФОТ=4186874,04+1264435,93=5451309,97</t>
  </si>
  <si>
    <t>ФМЗ=545131,00</t>
  </si>
  <si>
    <t>ИМТобщ.=5451309,97+545131,00=5996440,97</t>
  </si>
  <si>
    <r>
      <t>ИMTi = 5996440,97/13=</t>
    </r>
    <r>
      <rPr>
        <b/>
        <sz val="12"/>
        <rFont val="Times New Roman"/>
        <family val="1"/>
        <charset val="204"/>
      </rPr>
      <t>461264,69</t>
    </r>
  </si>
  <si>
    <t>Зпл=725724,83*6=4354348,98</t>
  </si>
  <si>
    <t>Нзпл=4354348,98*0,302=1315013,39</t>
  </si>
  <si>
    <t>ФОТ=4354348,98+1315013,39=5669362,37</t>
  </si>
  <si>
    <t>ФМЗ=566936,27</t>
  </si>
  <si>
    <t>ИМТобщ.=5669362,37+566936,27=6236298,64</t>
  </si>
  <si>
    <r>
      <t>ИMTi = 6236298,64/13=</t>
    </r>
    <r>
      <rPr>
        <b/>
        <sz val="12"/>
        <rFont val="Times New Roman"/>
        <family val="1"/>
        <charset val="204"/>
      </rPr>
      <t>479715,28</t>
    </r>
  </si>
  <si>
    <t>группа свыше 1000 чел.</t>
  </si>
  <si>
    <t xml:space="preserve">1 группа «до 300 чел.» - 5 поселений; 
2 группа «от 301 до 500 чел.» - 7 поселений;
3 группа «от 501 до 1000 чел.» - 4 поселений;
4 группа «свыше 1001 чел» - 4 поселения.
1) Объем ИМТ по группе поселений определяется по формуле:
∑ ИМТгр. = уд.вес Чгр. * ИМТобщ.;
где:
уд.вес Чгр - удельный вес численности населения сельсоветов;
2) Удельный вес группы численности населения сельсоветов  определяется по формуле:
Уд.вес Чгр. = Чнас. *Kдис. /∑ Чнас. *Kдис.;
где:
Чнас. – численность постоянного населения по состоянию на  01 число текущего года по данным территориального органа ФСГС по Амурской области;
Kдис. - коэффициент дисперсности расселения;
КДi = 1 + УВi,
где:
КДi - коэффициент дисперсности расселения в i-м сельском поселении;
УВi - удельный вес населения i-го поселения, проживающего в населенных пунктах с численностью населения менее 300, от 300 до 500, от 500 до 1000 человек, в общей численности населения муниципального района на 1 января текущего года.
</t>
  </si>
  <si>
    <t xml:space="preserve">1 группа «до 300 чел.» - 5 поселений; 
2 группа «от 301 до 500 чел.» - 7 поселений;
3 группа «от 501 до 1000 чел.» - 4 поселений;
4 группа «свыше 1001 чел» - 4 поселения..
1) Объем ИМТ по группе поселений определяется по формуле:
∑ ИМТгр. = уд.вес Чгр. * ИМТобщ.;
где:
уд.вес Чгр - удельный вес численности населения сельсоветов;
2) Удельный вес группы численности населения сельсоветов  определяется по формуле:
Уд.вес Чгр. = Чнас. *Kдис. /∑ Чнас. *Kдис.;
где:
Чнас. – численность постоянного населения по состоянию на  01 число текущего года по данным территориального органа ФСГС по Амурской области;
Kдис. - коэффициент дисперсности расселения;
КДi = 1 + УВi,
где:
КДi - коэффициент дисперсности расселения в i-м сельском поселении;
УВi - удельный вес населения i-го поселения, проживающего в населенных пунктах с численностью населения менее 300, от 300 до 500, от 500 до 1000 человек, в общей численности населения муниципального района на 1 января текущего года.
</t>
  </si>
  <si>
    <t>1 группа «до 300 чел.» - 5 поселений; 
2 группа «от 301 до 500 чел.» - 7 поселений;
3 группа «от 501 до 1000 чел.» - 4 поселений;
4 группа «свыше 1001 чел» - 4 поселения.
1) Объем ИМТ по группе поселений определяется по формуле:
∑ ИМТгр. = уд.вес Чгр. * ИМТобщ.;
где:
уд.вес Чгр - удельный вес численности населения сельсоветов;
2) Удельный вес группы численности населения сельсоветов  определяется по формуле:
Уд.вес Чгр. = Чнас. *Kдис. /∑ Чнас. *Kдис.;
где:
Чнас. – численность постоянного населения по состоянию на  01 число текущего года по данным территориального органа ФСГС по Амурской области;
Kдис. - коэффициент дисперсности расселения;
КДi = 1 + УВi,
где:
КДi - коэффициент дисперсности расселения в i-м сельском поселении;
УВi - удельный вес населения i-го поселения, проживающего в населенных пунктах с численностью населения менее 300, от 300 до 500, от 500 до 1000 человек, в общей численности населения муниципального района на 1 января текущего года.</t>
  </si>
  <si>
    <t>Расчет иных межбюджетных трансфертов бюджету Зейского района из бюджета Сосновоборского сельсовета на осуществление части полномочий органов местного самоуправления  поселения по решению вопросов местного значения на 2021 год</t>
  </si>
  <si>
    <t>ИMTi = (1246247,17/ 13677) * 1645</t>
  </si>
  <si>
    <t>ИMTi = 149892,27</t>
  </si>
  <si>
    <t>Сосновоборский сельсовет</t>
  </si>
  <si>
    <r>
      <t xml:space="preserve">Расчет иных межбюджетных трансфертов бюджету Зейского района из бюджета Сосновоборского сельсовета на осуществление части полномочий органов местного самоуправления  поселения по решению вопросов местного значения </t>
    </r>
    <r>
      <rPr>
        <b/>
        <sz val="16"/>
        <rFont val="Times New Roman"/>
        <family val="1"/>
        <charset val="204"/>
      </rPr>
      <t>на 2022 год</t>
    </r>
  </si>
  <si>
    <t>ИMTi = (1294625,06/ 13677) * 1645</t>
  </si>
  <si>
    <t>ИMTi = 155710,92</t>
  </si>
  <si>
    <r>
      <t xml:space="preserve">Расчет иных межбюджетных трансфертов бюджету Зейского района из бюджета Сосновоборского сельсовета на осуществление части полномочий органов местного самоуправления  поселения по решению вопросов местного значения </t>
    </r>
    <r>
      <rPr>
        <b/>
        <sz val="16"/>
        <rFont val="Times New Roman"/>
        <family val="1"/>
        <charset val="204"/>
      </rPr>
      <t>на 2023 год</t>
    </r>
  </si>
  <si>
    <t>ИMTi = (1344938,06/ 13677) * 1645</t>
  </si>
  <si>
    <t>ИMTi = 161762,31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</si>
</sst>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#,##0.000_ ;\-#,##0.000\ "/>
    <numFmt numFmtId="166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2" fillId="6" borderId="0" xfId="0" applyFont="1" applyFill="1"/>
    <xf numFmtId="0" fontId="6" fillId="0" borderId="0" xfId="0" applyFont="1"/>
    <xf numFmtId="0" fontId="7" fillId="0" borderId="1" xfId="0" applyFont="1" applyBorder="1"/>
    <xf numFmtId="164" fontId="7" fillId="0" borderId="1" xfId="1" applyNumberFormat="1" applyFont="1" applyFill="1" applyBorder="1" applyAlignment="1">
      <alignment horizontal="center"/>
    </xf>
    <xf numFmtId="165" fontId="7" fillId="0" borderId="1" xfId="1" applyNumberFormat="1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right"/>
    </xf>
    <xf numFmtId="166" fontId="7" fillId="0" borderId="1" xfId="1" applyNumberFormat="1" applyFont="1" applyFill="1" applyBorder="1" applyAlignment="1">
      <alignment horizontal="center"/>
    </xf>
    <xf numFmtId="0" fontId="5" fillId="0" borderId="1" xfId="0" applyFont="1" applyBorder="1"/>
    <xf numFmtId="164" fontId="5" fillId="6" borderId="1" xfId="1" applyNumberFormat="1" applyFont="1" applyFill="1" applyBorder="1" applyAlignment="1">
      <alignment horizontal="center"/>
    </xf>
    <xf numFmtId="164" fontId="5" fillId="6" borderId="1" xfId="1" applyNumberFormat="1" applyFont="1" applyFill="1" applyBorder="1" applyAlignment="1">
      <alignment horizontal="right"/>
    </xf>
    <xf numFmtId="166" fontId="5" fillId="6" borderId="1" xfId="1" applyNumberFormat="1" applyFont="1" applyFill="1" applyBorder="1" applyAlignment="1">
      <alignment horizontal="center"/>
    </xf>
    <xf numFmtId="4" fontId="5" fillId="6" borderId="1" xfId="1" applyNumberFormat="1" applyFont="1" applyFill="1" applyBorder="1" applyAlignment="1">
      <alignment horizontal="center"/>
    </xf>
    <xf numFmtId="0" fontId="5" fillId="0" borderId="0" xfId="0" applyFont="1" applyBorder="1"/>
    <xf numFmtId="164" fontId="5" fillId="6" borderId="0" xfId="1" applyNumberFormat="1" applyFont="1" applyFill="1" applyBorder="1" applyAlignment="1">
      <alignment horizontal="center"/>
    </xf>
    <xf numFmtId="164" fontId="5" fillId="6" borderId="0" xfId="1" applyNumberFormat="1" applyFont="1" applyFill="1" applyBorder="1" applyAlignment="1">
      <alignment horizontal="right"/>
    </xf>
    <xf numFmtId="166" fontId="5" fillId="6" borderId="0" xfId="1" applyNumberFormat="1" applyFont="1" applyFill="1" applyBorder="1" applyAlignment="1">
      <alignment horizontal="center"/>
    </xf>
    <xf numFmtId="4" fontId="5" fillId="6" borderId="0" xfId="1" applyNumberFormat="1" applyFont="1" applyFill="1" applyBorder="1" applyAlignment="1">
      <alignment horizontal="center"/>
    </xf>
    <xf numFmtId="0" fontId="9" fillId="7" borderId="0" xfId="0" applyFont="1" applyFill="1" applyAlignment="1">
      <alignment horizontal="left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9" fillId="0" borderId="0" xfId="0" applyFont="1"/>
    <xf numFmtId="0" fontId="9" fillId="0" borderId="0" xfId="0" applyFont="1" applyAlignment="1">
      <alignment horizontal="justify"/>
    </xf>
    <xf numFmtId="0" fontId="12" fillId="6" borderId="1" xfId="0" applyFont="1" applyFill="1" applyBorder="1" applyAlignment="1">
      <alignment wrapText="1"/>
    </xf>
    <xf numFmtId="0" fontId="12" fillId="0" borderId="0" xfId="0" applyFont="1"/>
    <xf numFmtId="0" fontId="9" fillId="2" borderId="0" xfId="0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8" borderId="0" xfId="0" applyFont="1" applyFill="1" applyAlignment="1">
      <alignment horizontal="left"/>
    </xf>
    <xf numFmtId="0" fontId="9" fillId="8" borderId="0" xfId="0" applyFont="1" applyFill="1"/>
    <xf numFmtId="166" fontId="8" fillId="2" borderId="1" xfId="1" applyNumberFormat="1" applyFont="1" applyFill="1" applyBorder="1" applyAlignment="1">
      <alignment horizontal="center"/>
    </xf>
    <xf numFmtId="0" fontId="9" fillId="4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6" fontId="5" fillId="6" borderId="1" xfId="1" applyNumberFormat="1" applyFont="1" applyFill="1" applyBorder="1" applyAlignment="1">
      <alignment horizontal="right"/>
    </xf>
    <xf numFmtId="4" fontId="5" fillId="6" borderId="1" xfId="1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0" fontId="9" fillId="0" borderId="0" xfId="0" applyFont="1" applyAlignment="1">
      <alignment horizontal="left" wrapText="1"/>
    </xf>
    <xf numFmtId="0" fontId="10" fillId="6" borderId="0" xfId="0" applyFont="1" applyFill="1"/>
    <xf numFmtId="0" fontId="9" fillId="6" borderId="1" xfId="0" applyFont="1" applyFill="1" applyBorder="1" applyAlignment="1">
      <alignment wrapText="1"/>
    </xf>
    <xf numFmtId="0" fontId="14" fillId="0" borderId="1" xfId="0" applyFont="1" applyFill="1" applyBorder="1"/>
    <xf numFmtId="164" fontId="14" fillId="0" borderId="1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right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center"/>
    </xf>
    <xf numFmtId="0" fontId="14" fillId="0" borderId="0" xfId="0" applyFont="1" applyFill="1"/>
    <xf numFmtId="0" fontId="9" fillId="0" borderId="1" xfId="0" applyFont="1" applyBorder="1"/>
    <xf numFmtId="49" fontId="10" fillId="6" borderId="1" xfId="0" applyNumberFormat="1" applyFont="1" applyFill="1" applyBorder="1" applyAlignment="1">
      <alignment horizontal="left" vertical="center"/>
    </xf>
    <xf numFmtId="164" fontId="9" fillId="0" borderId="1" xfId="1" applyNumberFormat="1" applyFont="1" applyFill="1" applyBorder="1" applyAlignment="1">
      <alignment horizontal="center"/>
    </xf>
    <xf numFmtId="165" fontId="9" fillId="0" borderId="1" xfId="1" applyNumberFormat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right"/>
    </xf>
    <xf numFmtId="166" fontId="9" fillId="0" borderId="1" xfId="1" applyNumberFormat="1" applyFont="1" applyFill="1" applyBorder="1" applyAlignment="1">
      <alignment horizontal="center"/>
    </xf>
    <xf numFmtId="0" fontId="14" fillId="0" borderId="1" xfId="0" applyFont="1" applyBorder="1"/>
    <xf numFmtId="164" fontId="14" fillId="6" borderId="1" xfId="1" applyNumberFormat="1" applyFont="1" applyFill="1" applyBorder="1" applyAlignment="1">
      <alignment horizontal="center"/>
    </xf>
    <xf numFmtId="164" fontId="14" fillId="6" borderId="1" xfId="1" applyNumberFormat="1" applyFont="1" applyFill="1" applyBorder="1" applyAlignment="1">
      <alignment horizontal="right"/>
    </xf>
    <xf numFmtId="166" fontId="14" fillId="6" borderId="1" xfId="1" applyNumberFormat="1" applyFont="1" applyFill="1" applyBorder="1" applyAlignment="1">
      <alignment horizontal="center"/>
    </xf>
    <xf numFmtId="4" fontId="14" fillId="6" borderId="1" xfId="1" applyNumberFormat="1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Border="1"/>
    <xf numFmtId="164" fontId="14" fillId="6" borderId="0" xfId="1" applyNumberFormat="1" applyFont="1" applyFill="1" applyBorder="1" applyAlignment="1">
      <alignment horizontal="center"/>
    </xf>
    <xf numFmtId="164" fontId="14" fillId="6" borderId="0" xfId="1" applyNumberFormat="1" applyFont="1" applyFill="1" applyBorder="1" applyAlignment="1">
      <alignment horizontal="right"/>
    </xf>
    <xf numFmtId="166" fontId="14" fillId="6" borderId="0" xfId="1" applyNumberFormat="1" applyFont="1" applyFill="1" applyBorder="1" applyAlignment="1">
      <alignment horizontal="center"/>
    </xf>
    <xf numFmtId="4" fontId="14" fillId="6" borderId="0" xfId="1" applyNumberFormat="1" applyFont="1" applyFill="1" applyBorder="1" applyAlignment="1">
      <alignment horizontal="center"/>
    </xf>
    <xf numFmtId="0" fontId="9" fillId="9" borderId="0" xfId="0" applyFont="1" applyFill="1"/>
    <xf numFmtId="164" fontId="14" fillId="0" borderId="1" xfId="0" applyNumberFormat="1" applyFont="1" applyFill="1" applyBorder="1" applyAlignment="1">
      <alignment horizontal="right"/>
    </xf>
    <xf numFmtId="164" fontId="9" fillId="0" borderId="1" xfId="1" applyNumberFormat="1" applyFont="1" applyFill="1" applyBorder="1" applyAlignment="1">
      <alignment horizontal="right"/>
    </xf>
    <xf numFmtId="165" fontId="9" fillId="0" borderId="1" xfId="1" applyNumberFormat="1" applyFont="1" applyFill="1" applyBorder="1" applyAlignment="1">
      <alignment horizontal="right"/>
    </xf>
    <xf numFmtId="166" fontId="10" fillId="2" borderId="1" xfId="1" applyNumberFormat="1" applyFont="1" applyFill="1" applyBorder="1" applyAlignment="1">
      <alignment horizontal="right"/>
    </xf>
    <xf numFmtId="166" fontId="14" fillId="6" borderId="1" xfId="1" applyNumberFormat="1" applyFont="1" applyFill="1" applyBorder="1" applyAlignment="1">
      <alignment horizontal="right"/>
    </xf>
    <xf numFmtId="4" fontId="14" fillId="6" borderId="1" xfId="1" applyNumberFormat="1" applyFont="1" applyFill="1" applyBorder="1" applyAlignment="1">
      <alignment horizontal="right"/>
    </xf>
    <xf numFmtId="166" fontId="10" fillId="0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>
      <alignment horizontal="right"/>
    </xf>
    <xf numFmtId="0" fontId="9" fillId="9" borderId="0" xfId="0" applyFont="1" applyFill="1" applyAlignment="1">
      <alignment horizontal="center" wrapText="1"/>
    </xf>
    <xf numFmtId="0" fontId="9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7" xfId="0" applyFont="1" applyBorder="1" applyAlignment="1">
      <alignment horizontal="left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6" borderId="3" xfId="0" applyFont="1" applyFill="1" applyBorder="1" applyAlignment="1">
      <alignment horizontal="center"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0" xfId="0" applyFont="1" applyFill="1" applyAlignment="1">
      <alignment horizontal="left" wrapText="1"/>
    </xf>
    <xf numFmtId="0" fontId="9" fillId="8" borderId="0" xfId="0" applyFont="1" applyFill="1" applyAlignment="1">
      <alignment horizontal="center" wrapText="1"/>
    </xf>
    <xf numFmtId="0" fontId="10" fillId="0" borderId="0" xfId="0" applyFont="1" applyFill="1" applyAlignment="1">
      <alignment horizontal="left" wrapText="1"/>
    </xf>
    <xf numFmtId="0" fontId="9" fillId="4" borderId="0" xfId="0" applyFont="1" applyFill="1" applyAlignment="1">
      <alignment horizontal="center" wrapText="1"/>
    </xf>
    <xf numFmtId="0" fontId="9" fillId="7" borderId="0" xfId="0" applyFont="1" applyFill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0" fillId="6" borderId="5" xfId="0" applyFont="1" applyFill="1" applyBorder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5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6" borderId="3" xfId="0" applyFont="1" applyFill="1" applyBorder="1" applyAlignment="1">
      <alignment horizontal="center" wrapText="1"/>
    </xf>
    <xf numFmtId="0" fontId="12" fillId="0" borderId="4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3" fillId="6" borderId="4" xfId="0" applyFont="1" applyFill="1" applyBorder="1" applyAlignment="1">
      <alignment horizontal="center" wrapText="1"/>
    </xf>
    <xf numFmtId="0" fontId="3" fillId="6" borderId="5" xfId="0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view="pageBreakPreview" topLeftCell="A13" zoomScaleSheetLayoutView="100" workbookViewId="0">
      <selection activeCell="J95" sqref="J95"/>
    </sheetView>
  </sheetViews>
  <sheetFormatPr defaultRowHeight="15.75" x14ac:dyDescent="0.25"/>
  <cols>
    <col min="1" max="1" width="4.5703125" style="25" customWidth="1"/>
    <col min="2" max="2" width="53.28515625" style="25" customWidth="1"/>
    <col min="3" max="3" width="14.42578125" style="25" customWidth="1"/>
    <col min="4" max="4" width="9.7109375" style="25" bestFit="1" customWidth="1"/>
    <col min="5" max="6" width="9.140625" style="25"/>
    <col min="7" max="7" width="12.28515625" style="25" customWidth="1"/>
    <col min="8" max="8" width="11.7109375" style="25" customWidth="1"/>
    <col min="9" max="9" width="18.42578125" style="25" customWidth="1"/>
    <col min="10" max="10" width="16" style="25" customWidth="1"/>
    <col min="11" max="11" width="19.140625" style="25" customWidth="1"/>
    <col min="12" max="16" width="15.28515625" style="25" customWidth="1"/>
    <col min="17" max="16384" width="9.140625" style="25"/>
  </cols>
  <sheetData>
    <row r="1" spans="1:11" ht="47.25" customHeight="1" x14ac:dyDescent="0.25">
      <c r="A1" s="89" t="s">
        <v>140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3" spans="1:11" ht="33" customHeight="1" x14ac:dyDescent="0.25">
      <c r="A3" s="29" t="s">
        <v>2</v>
      </c>
      <c r="B3" s="90" t="s">
        <v>66</v>
      </c>
      <c r="C3" s="90"/>
      <c r="D3" s="90"/>
      <c r="E3" s="90"/>
      <c r="F3" s="90"/>
      <c r="G3" s="90"/>
      <c r="H3" s="90"/>
      <c r="I3" s="90"/>
      <c r="J3" s="90"/>
      <c r="K3" s="90"/>
    </row>
    <row r="4" spans="1:11" x14ac:dyDescent="0.25"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ht="124.5" customHeight="1" x14ac:dyDescent="0.25">
      <c r="B5" s="80" t="s">
        <v>16</v>
      </c>
      <c r="C5" s="80"/>
      <c r="D5" s="80"/>
      <c r="E5" s="80"/>
      <c r="F5" s="80"/>
      <c r="G5" s="80"/>
      <c r="H5" s="80"/>
      <c r="I5" s="80"/>
      <c r="J5" s="80"/>
      <c r="K5" s="80"/>
    </row>
    <row r="6" spans="1:11" ht="109.5" customHeight="1" x14ac:dyDescent="0.25">
      <c r="B6" s="80" t="s">
        <v>17</v>
      </c>
      <c r="C6" s="80"/>
      <c r="D6" s="80"/>
      <c r="E6" s="80"/>
      <c r="F6" s="80"/>
      <c r="G6" s="80"/>
      <c r="H6" s="80"/>
      <c r="I6" s="80"/>
      <c r="J6" s="80"/>
      <c r="K6" s="80"/>
    </row>
    <row r="7" spans="1:11" ht="135" customHeight="1" x14ac:dyDescent="0.25">
      <c r="B7" s="80" t="s">
        <v>52</v>
      </c>
      <c r="C7" s="80"/>
      <c r="D7" s="80"/>
      <c r="E7" s="80"/>
      <c r="F7" s="80"/>
      <c r="G7" s="80"/>
      <c r="H7" s="80"/>
      <c r="I7" s="80"/>
      <c r="J7" s="80"/>
      <c r="K7" s="80"/>
    </row>
    <row r="8" spans="1:11" x14ac:dyDescent="0.25">
      <c r="B8" s="81" t="s">
        <v>1</v>
      </c>
      <c r="C8" s="81"/>
      <c r="D8" s="81"/>
      <c r="E8" s="81"/>
      <c r="F8" s="81"/>
      <c r="G8" s="81"/>
      <c r="H8" s="81"/>
      <c r="I8" s="81"/>
      <c r="J8" s="81"/>
      <c r="K8" s="81"/>
    </row>
    <row r="9" spans="1:11" x14ac:dyDescent="0.25">
      <c r="B9" s="81" t="s">
        <v>23</v>
      </c>
      <c r="C9" s="81"/>
      <c r="D9" s="81"/>
      <c r="E9" s="81"/>
      <c r="F9" s="81"/>
      <c r="G9" s="81"/>
      <c r="H9" s="81"/>
      <c r="I9" s="81"/>
      <c r="J9" s="81"/>
      <c r="K9" s="81"/>
    </row>
    <row r="10" spans="1:11" x14ac:dyDescent="0.25">
      <c r="B10" s="82" t="s">
        <v>46</v>
      </c>
      <c r="C10" s="82"/>
      <c r="D10" s="82"/>
      <c r="E10" s="82"/>
      <c r="F10" s="82"/>
      <c r="G10" s="82"/>
      <c r="H10" s="82"/>
      <c r="I10" s="82"/>
      <c r="J10" s="82"/>
      <c r="K10" s="82"/>
    </row>
    <row r="11" spans="1:11" x14ac:dyDescent="0.25">
      <c r="B11" s="82" t="s">
        <v>44</v>
      </c>
      <c r="C11" s="82"/>
      <c r="D11" s="82"/>
      <c r="E11" s="82"/>
      <c r="F11" s="82"/>
      <c r="G11" s="82"/>
      <c r="H11" s="82"/>
      <c r="I11" s="82"/>
      <c r="J11" s="82"/>
      <c r="K11" s="82"/>
    </row>
    <row r="12" spans="1:11" x14ac:dyDescent="0.25">
      <c r="B12" s="82" t="s">
        <v>42</v>
      </c>
      <c r="C12" s="82"/>
      <c r="D12" s="82"/>
      <c r="E12" s="82"/>
      <c r="F12" s="82"/>
      <c r="G12" s="82"/>
      <c r="H12" s="82"/>
      <c r="I12" s="82"/>
      <c r="J12" s="82"/>
      <c r="K12" s="82"/>
    </row>
    <row r="13" spans="1:11" x14ac:dyDescent="0.25">
      <c r="B13" s="82" t="s">
        <v>43</v>
      </c>
      <c r="C13" s="82"/>
      <c r="D13" s="82"/>
      <c r="E13" s="82"/>
      <c r="F13" s="82"/>
      <c r="G13" s="82"/>
      <c r="H13" s="82"/>
      <c r="I13" s="82"/>
      <c r="J13" s="82"/>
      <c r="K13" s="82"/>
    </row>
    <row r="14" spans="1:11" x14ac:dyDescent="0.25">
      <c r="B14" s="82" t="s">
        <v>45</v>
      </c>
      <c r="C14" s="82"/>
      <c r="D14" s="82"/>
      <c r="E14" s="82"/>
      <c r="F14" s="82"/>
      <c r="G14" s="82"/>
      <c r="H14" s="82"/>
      <c r="I14" s="82"/>
      <c r="J14" s="82"/>
      <c r="K14" s="82"/>
    </row>
    <row r="15" spans="1:11" x14ac:dyDescent="0.25">
      <c r="B15" s="83" t="s">
        <v>24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x14ac:dyDescent="0.25"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1" ht="129" customHeight="1" x14ac:dyDescent="0.25">
      <c r="B17" s="80" t="s">
        <v>40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x14ac:dyDescent="0.25">
      <c r="B18" s="95" t="s">
        <v>141</v>
      </c>
      <c r="C18" s="95"/>
      <c r="D18" s="95"/>
      <c r="E18" s="95"/>
      <c r="F18" s="95"/>
      <c r="G18" s="95"/>
      <c r="H18" s="95"/>
      <c r="I18" s="95"/>
      <c r="J18" s="95"/>
      <c r="K18" s="95"/>
    </row>
    <row r="19" spans="1:11" x14ac:dyDescent="0.25">
      <c r="B19" s="97" t="s">
        <v>142</v>
      </c>
      <c r="C19" s="97"/>
      <c r="D19" s="97"/>
      <c r="E19" s="97"/>
      <c r="F19" s="97"/>
      <c r="G19" s="97"/>
      <c r="H19" s="97"/>
      <c r="I19" s="97"/>
      <c r="J19" s="97"/>
      <c r="K19" s="97"/>
    </row>
    <row r="20" spans="1:11" x14ac:dyDescent="0.25">
      <c r="B20" s="30"/>
    </row>
    <row r="21" spans="1:11" s="32" customFormat="1" ht="47.25" customHeight="1" x14ac:dyDescent="0.25">
      <c r="A21" s="31" t="s">
        <v>3</v>
      </c>
      <c r="B21" s="96" t="s">
        <v>56</v>
      </c>
      <c r="C21" s="96"/>
      <c r="D21" s="96"/>
      <c r="E21" s="96"/>
      <c r="F21" s="96"/>
      <c r="G21" s="96"/>
      <c r="H21" s="96"/>
      <c r="I21" s="96"/>
      <c r="J21" s="96"/>
      <c r="K21" s="96"/>
    </row>
    <row r="22" spans="1:11" x14ac:dyDescent="0.25">
      <c r="B22" s="26"/>
    </row>
    <row r="23" spans="1:11" x14ac:dyDescent="0.25">
      <c r="B23" s="82" t="s">
        <v>12</v>
      </c>
      <c r="C23" s="82"/>
      <c r="D23" s="82"/>
      <c r="E23" s="82"/>
      <c r="F23" s="82"/>
      <c r="G23" s="82"/>
      <c r="H23" s="82"/>
      <c r="I23" s="82"/>
      <c r="J23" s="82"/>
      <c r="K23" s="82"/>
    </row>
    <row r="24" spans="1:11" x14ac:dyDescent="0.25">
      <c r="B24" s="82" t="s">
        <v>0</v>
      </c>
      <c r="C24" s="82"/>
      <c r="D24" s="82"/>
      <c r="E24" s="82"/>
      <c r="F24" s="82"/>
      <c r="G24" s="82"/>
      <c r="H24" s="82"/>
      <c r="I24" s="82"/>
      <c r="J24" s="82"/>
      <c r="K24" s="82"/>
    </row>
    <row r="25" spans="1:11" x14ac:dyDescent="0.25">
      <c r="B25" s="82" t="s">
        <v>13</v>
      </c>
      <c r="C25" s="82"/>
      <c r="D25" s="82"/>
      <c r="E25" s="82"/>
      <c r="F25" s="82"/>
      <c r="G25" s="82"/>
      <c r="H25" s="82"/>
      <c r="I25" s="82"/>
      <c r="J25" s="82"/>
      <c r="K25" s="82"/>
    </row>
    <row r="26" spans="1:11" x14ac:dyDescent="0.25">
      <c r="B26" s="82" t="s">
        <v>14</v>
      </c>
      <c r="C26" s="82"/>
      <c r="D26" s="82"/>
      <c r="E26" s="82"/>
      <c r="F26" s="82"/>
      <c r="G26" s="82"/>
      <c r="H26" s="82"/>
      <c r="I26" s="82"/>
      <c r="J26" s="82"/>
      <c r="K26" s="82"/>
    </row>
    <row r="27" spans="1:11" x14ac:dyDescent="0.25">
      <c r="B27" s="82" t="s">
        <v>15</v>
      </c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319.5" customHeight="1" x14ac:dyDescent="0.25">
      <c r="B28" s="80" t="s">
        <v>137</v>
      </c>
      <c r="C28" s="80"/>
      <c r="D28" s="80"/>
      <c r="E28" s="80"/>
      <c r="F28" s="80"/>
      <c r="G28" s="80"/>
      <c r="H28" s="80"/>
      <c r="I28" s="80"/>
      <c r="J28" s="80"/>
      <c r="K28" s="80"/>
    </row>
    <row r="29" spans="1:11" ht="127.5" customHeight="1" x14ac:dyDescent="0.25">
      <c r="B29" s="80" t="s">
        <v>16</v>
      </c>
      <c r="C29" s="80"/>
      <c r="D29" s="80"/>
      <c r="E29" s="80"/>
      <c r="F29" s="80"/>
      <c r="G29" s="80"/>
      <c r="H29" s="80"/>
      <c r="I29" s="80"/>
      <c r="J29" s="80"/>
      <c r="K29" s="80"/>
    </row>
    <row r="30" spans="1:11" ht="109.5" customHeight="1" x14ac:dyDescent="0.25">
      <c r="B30" s="80" t="s">
        <v>17</v>
      </c>
      <c r="C30" s="80"/>
      <c r="D30" s="80"/>
      <c r="E30" s="80"/>
      <c r="F30" s="80"/>
      <c r="G30" s="80"/>
      <c r="H30" s="80"/>
      <c r="I30" s="80"/>
      <c r="J30" s="80"/>
      <c r="K30" s="80"/>
    </row>
    <row r="31" spans="1:11" ht="138.75" customHeight="1" x14ac:dyDescent="0.25">
      <c r="B31" s="80" t="s">
        <v>52</v>
      </c>
      <c r="C31" s="80"/>
      <c r="D31" s="80"/>
      <c r="E31" s="80"/>
      <c r="F31" s="80"/>
      <c r="G31" s="80"/>
      <c r="H31" s="80"/>
      <c r="I31" s="80"/>
      <c r="J31" s="80"/>
      <c r="K31" s="80"/>
    </row>
    <row r="32" spans="1:11" x14ac:dyDescent="0.25">
      <c r="B32" s="81" t="s">
        <v>1</v>
      </c>
      <c r="C32" s="81"/>
      <c r="D32" s="81"/>
      <c r="E32" s="81"/>
      <c r="F32" s="81"/>
      <c r="G32" s="81"/>
      <c r="H32" s="81"/>
      <c r="I32" s="81"/>
      <c r="J32" s="81"/>
      <c r="K32" s="81"/>
    </row>
    <row r="33" spans="1:11" x14ac:dyDescent="0.25">
      <c r="B33" s="81" t="s">
        <v>23</v>
      </c>
      <c r="C33" s="81"/>
      <c r="D33" s="81"/>
      <c r="E33" s="81"/>
      <c r="F33" s="81"/>
      <c r="G33" s="81"/>
      <c r="H33" s="81"/>
      <c r="I33" s="81"/>
      <c r="J33" s="81"/>
      <c r="K33" s="81"/>
    </row>
    <row r="34" spans="1:11" x14ac:dyDescent="0.25">
      <c r="B34" s="82" t="s">
        <v>51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x14ac:dyDescent="0.25">
      <c r="B35" s="82" t="s">
        <v>49</v>
      </c>
      <c r="C35" s="82"/>
      <c r="D35" s="82"/>
      <c r="E35" s="82"/>
      <c r="F35" s="82"/>
      <c r="G35" s="82"/>
      <c r="H35" s="82"/>
      <c r="I35" s="82"/>
      <c r="J35" s="82"/>
      <c r="K35" s="82"/>
    </row>
    <row r="36" spans="1:11" x14ac:dyDescent="0.25">
      <c r="B36" s="82" t="s">
        <v>47</v>
      </c>
      <c r="C36" s="82"/>
      <c r="D36" s="82"/>
      <c r="E36" s="82"/>
      <c r="F36" s="82"/>
      <c r="G36" s="82"/>
      <c r="H36" s="82"/>
      <c r="I36" s="82"/>
      <c r="J36" s="82"/>
      <c r="K36" s="82"/>
    </row>
    <row r="37" spans="1:11" x14ac:dyDescent="0.25">
      <c r="B37" s="82" t="s">
        <v>48</v>
      </c>
      <c r="C37" s="82"/>
      <c r="D37" s="82"/>
      <c r="E37" s="82"/>
      <c r="F37" s="82"/>
      <c r="G37" s="82"/>
      <c r="H37" s="82"/>
      <c r="I37" s="82"/>
      <c r="J37" s="82"/>
      <c r="K37" s="82"/>
    </row>
    <row r="38" spans="1:11" x14ac:dyDescent="0.25">
      <c r="B38" s="82" t="s">
        <v>50</v>
      </c>
      <c r="C38" s="82"/>
      <c r="D38" s="82"/>
      <c r="E38" s="82"/>
      <c r="F38" s="82"/>
      <c r="G38" s="82"/>
      <c r="H38" s="82"/>
      <c r="I38" s="82"/>
      <c r="J38" s="82"/>
      <c r="K38" s="82"/>
    </row>
    <row r="39" spans="1:11" x14ac:dyDescent="0.25">
      <c r="B39" s="83" t="s">
        <v>24</v>
      </c>
      <c r="C39" s="83"/>
      <c r="D39" s="83"/>
      <c r="E39" s="83"/>
      <c r="F39" s="83"/>
      <c r="G39" s="83"/>
      <c r="H39" s="83"/>
      <c r="I39" s="83"/>
      <c r="J39" s="83"/>
      <c r="K39" s="83"/>
    </row>
    <row r="40" spans="1:11" s="45" customFormat="1" ht="19.5" customHeight="1" x14ac:dyDescent="0.25">
      <c r="A40" s="84"/>
      <c r="B40" s="85" t="s">
        <v>18</v>
      </c>
      <c r="C40" s="86" t="s">
        <v>55</v>
      </c>
      <c r="D40" s="88" t="s">
        <v>19</v>
      </c>
      <c r="E40" s="91" t="s">
        <v>20</v>
      </c>
      <c r="F40" s="88" t="s">
        <v>21</v>
      </c>
      <c r="G40" s="88" t="s">
        <v>22</v>
      </c>
      <c r="H40" s="91" t="s">
        <v>20</v>
      </c>
      <c r="I40" s="92" t="s">
        <v>37</v>
      </c>
      <c r="J40" s="93"/>
      <c r="K40" s="94"/>
    </row>
    <row r="41" spans="1:11" ht="120" customHeight="1" x14ac:dyDescent="0.25">
      <c r="A41" s="84"/>
      <c r="B41" s="85"/>
      <c r="C41" s="87"/>
      <c r="D41" s="88"/>
      <c r="E41" s="91"/>
      <c r="F41" s="88"/>
      <c r="G41" s="88"/>
      <c r="H41" s="91"/>
      <c r="I41" s="46" t="s">
        <v>25</v>
      </c>
      <c r="J41" s="46" t="s">
        <v>26</v>
      </c>
      <c r="K41" s="46" t="s">
        <v>27</v>
      </c>
    </row>
    <row r="42" spans="1:11" s="52" customFormat="1" x14ac:dyDescent="0.25">
      <c r="A42" s="47"/>
      <c r="B42" s="47" t="s">
        <v>136</v>
      </c>
      <c r="C42" s="71">
        <v>7017</v>
      </c>
      <c r="D42" s="71"/>
      <c r="E42" s="71"/>
      <c r="F42" s="71"/>
      <c r="G42" s="71">
        <v>8680</v>
      </c>
      <c r="H42" s="49">
        <v>39.450000000000003</v>
      </c>
      <c r="I42" s="49">
        <v>1698179.36</v>
      </c>
      <c r="J42" s="49">
        <v>424544.84</v>
      </c>
      <c r="K42" s="49">
        <v>1698179.36</v>
      </c>
    </row>
    <row r="43" spans="1:11" x14ac:dyDescent="0.25">
      <c r="A43" s="53">
        <v>1</v>
      </c>
      <c r="B43" s="54" t="s">
        <v>143</v>
      </c>
      <c r="C43" s="72">
        <v>1645</v>
      </c>
      <c r="D43" s="72">
        <v>1645</v>
      </c>
      <c r="E43" s="73">
        <v>1</v>
      </c>
      <c r="F43" s="72">
        <v>2</v>
      </c>
      <c r="G43" s="72">
        <v>3290</v>
      </c>
      <c r="H43" s="57">
        <v>37.9</v>
      </c>
      <c r="I43" s="57">
        <v>643664.76</v>
      </c>
      <c r="J43" s="57"/>
      <c r="K43" s="74">
        <v>424544.84</v>
      </c>
    </row>
    <row r="44" spans="1:11" s="64" customFormat="1" x14ac:dyDescent="0.25">
      <c r="A44" s="59"/>
      <c r="B44" s="59" t="s">
        <v>28</v>
      </c>
      <c r="C44" s="61">
        <v>13677</v>
      </c>
      <c r="D44" s="61">
        <v>8323</v>
      </c>
      <c r="E44" s="61"/>
      <c r="F44" s="61"/>
      <c r="G44" s="61">
        <v>22000</v>
      </c>
      <c r="H44" s="61">
        <v>100</v>
      </c>
      <c r="I44" s="75">
        <v>4304141.24</v>
      </c>
      <c r="J44" s="75"/>
      <c r="K44" s="76">
        <v>4304141.24</v>
      </c>
    </row>
    <row r="45" spans="1:11" s="64" customFormat="1" x14ac:dyDescent="0.25">
      <c r="A45" s="65"/>
      <c r="B45" s="65"/>
      <c r="C45" s="66"/>
      <c r="D45" s="66"/>
      <c r="E45" s="66"/>
      <c r="F45" s="66"/>
      <c r="G45" s="66"/>
      <c r="H45" s="67"/>
      <c r="I45" s="68"/>
      <c r="J45" s="68"/>
      <c r="K45" s="69"/>
    </row>
    <row r="46" spans="1:11" ht="49.5" customHeight="1" x14ac:dyDescent="0.25">
      <c r="A46" s="34" t="s">
        <v>29</v>
      </c>
      <c r="B46" s="98" t="s">
        <v>67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x14ac:dyDescent="0.25">
      <c r="B47" s="30"/>
    </row>
    <row r="48" spans="1:11" x14ac:dyDescent="0.25">
      <c r="B48" s="82" t="s">
        <v>12</v>
      </c>
      <c r="C48" s="82"/>
      <c r="D48" s="82"/>
      <c r="E48" s="82"/>
      <c r="F48" s="82"/>
      <c r="G48" s="82"/>
      <c r="H48" s="82"/>
      <c r="I48" s="82"/>
      <c r="J48" s="82"/>
      <c r="K48" s="82"/>
    </row>
    <row r="49" spans="2:11" x14ac:dyDescent="0.25">
      <c r="B49" s="82" t="s">
        <v>0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2:11" x14ac:dyDescent="0.25">
      <c r="B50" s="82" t="s">
        <v>13</v>
      </c>
      <c r="C50" s="82"/>
      <c r="D50" s="82"/>
      <c r="E50" s="82"/>
      <c r="F50" s="82"/>
      <c r="G50" s="82"/>
      <c r="H50" s="82"/>
      <c r="I50" s="82"/>
      <c r="J50" s="82"/>
      <c r="K50" s="82"/>
    </row>
    <row r="51" spans="2:11" x14ac:dyDescent="0.25">
      <c r="B51" s="82" t="s">
        <v>14</v>
      </c>
      <c r="C51" s="82"/>
      <c r="D51" s="82"/>
      <c r="E51" s="82"/>
      <c r="F51" s="82"/>
      <c r="G51" s="82"/>
      <c r="H51" s="82"/>
      <c r="I51" s="82"/>
      <c r="J51" s="82"/>
      <c r="K51" s="82"/>
    </row>
    <row r="52" spans="2:11" x14ac:dyDescent="0.25">
      <c r="B52" s="82" t="s">
        <v>15</v>
      </c>
      <c r="C52" s="82"/>
      <c r="D52" s="82"/>
      <c r="E52" s="82"/>
      <c r="F52" s="82"/>
      <c r="G52" s="82"/>
      <c r="H52" s="82"/>
      <c r="I52" s="82"/>
      <c r="J52" s="82"/>
      <c r="K52" s="82"/>
    </row>
    <row r="53" spans="2:11" ht="319.5" customHeight="1" x14ac:dyDescent="0.25">
      <c r="B53" s="80" t="s">
        <v>138</v>
      </c>
      <c r="C53" s="80"/>
      <c r="D53" s="80"/>
      <c r="E53" s="80"/>
      <c r="F53" s="80"/>
      <c r="G53" s="80"/>
      <c r="H53" s="80"/>
      <c r="I53" s="80"/>
      <c r="J53" s="80"/>
      <c r="K53" s="80"/>
    </row>
    <row r="54" spans="2:11" ht="127.5" customHeight="1" x14ac:dyDescent="0.25">
      <c r="B54" s="80" t="s">
        <v>16</v>
      </c>
      <c r="C54" s="80"/>
      <c r="D54" s="80"/>
      <c r="E54" s="80"/>
      <c r="F54" s="80"/>
      <c r="G54" s="80"/>
      <c r="H54" s="80"/>
      <c r="I54" s="80"/>
      <c r="J54" s="80"/>
      <c r="K54" s="80"/>
    </row>
    <row r="55" spans="2:11" ht="109.5" customHeight="1" x14ac:dyDescent="0.25">
      <c r="B55" s="80" t="s">
        <v>17</v>
      </c>
      <c r="C55" s="80"/>
      <c r="D55" s="80"/>
      <c r="E55" s="80"/>
      <c r="F55" s="80"/>
      <c r="G55" s="80"/>
      <c r="H55" s="80"/>
      <c r="I55" s="80"/>
      <c r="J55" s="80"/>
      <c r="K55" s="80"/>
    </row>
    <row r="56" spans="2:11" ht="138.75" customHeight="1" x14ac:dyDescent="0.25">
      <c r="B56" s="80" t="s">
        <v>52</v>
      </c>
      <c r="C56" s="80"/>
      <c r="D56" s="80"/>
      <c r="E56" s="80"/>
      <c r="F56" s="80"/>
      <c r="G56" s="80"/>
      <c r="H56" s="80"/>
      <c r="I56" s="80"/>
      <c r="J56" s="80"/>
      <c r="K56" s="80"/>
    </row>
    <row r="57" spans="2:11" x14ac:dyDescent="0.25">
      <c r="B57" s="81" t="s">
        <v>1</v>
      </c>
      <c r="C57" s="81"/>
      <c r="D57" s="81"/>
      <c r="E57" s="81"/>
      <c r="F57" s="81"/>
      <c r="G57" s="81"/>
      <c r="H57" s="81"/>
      <c r="I57" s="81"/>
      <c r="J57" s="81"/>
      <c r="K57" s="81"/>
    </row>
    <row r="58" spans="2:11" x14ac:dyDescent="0.25">
      <c r="B58" s="81" t="s">
        <v>23</v>
      </c>
      <c r="C58" s="81"/>
      <c r="D58" s="81"/>
      <c r="E58" s="81"/>
      <c r="F58" s="81"/>
      <c r="G58" s="81"/>
      <c r="H58" s="81"/>
      <c r="I58" s="81"/>
      <c r="J58" s="81"/>
      <c r="K58" s="81"/>
    </row>
    <row r="59" spans="2:11" x14ac:dyDescent="0.25">
      <c r="B59" s="82" t="s">
        <v>54</v>
      </c>
      <c r="C59" s="82"/>
      <c r="D59" s="82"/>
      <c r="E59" s="82"/>
      <c r="F59" s="82"/>
      <c r="G59" s="82"/>
      <c r="H59" s="82"/>
      <c r="I59" s="82"/>
      <c r="J59" s="82"/>
      <c r="K59" s="82"/>
    </row>
    <row r="60" spans="2:11" x14ac:dyDescent="0.25">
      <c r="B60" s="82" t="s">
        <v>59</v>
      </c>
      <c r="C60" s="82"/>
      <c r="D60" s="82"/>
      <c r="E60" s="82"/>
      <c r="F60" s="82"/>
      <c r="G60" s="82"/>
      <c r="H60" s="82"/>
      <c r="I60" s="82"/>
      <c r="J60" s="82"/>
      <c r="K60" s="82"/>
    </row>
    <row r="61" spans="2:11" x14ac:dyDescent="0.25">
      <c r="B61" s="82" t="s">
        <v>57</v>
      </c>
      <c r="C61" s="82"/>
      <c r="D61" s="82"/>
      <c r="E61" s="82"/>
      <c r="F61" s="82"/>
      <c r="G61" s="82"/>
      <c r="H61" s="82"/>
      <c r="I61" s="82"/>
      <c r="J61" s="82"/>
      <c r="K61" s="82"/>
    </row>
    <row r="62" spans="2:11" x14ac:dyDescent="0.25">
      <c r="B62" s="82" t="s">
        <v>58</v>
      </c>
      <c r="C62" s="82"/>
      <c r="D62" s="82"/>
      <c r="E62" s="82"/>
      <c r="F62" s="82"/>
      <c r="G62" s="82"/>
      <c r="H62" s="82"/>
      <c r="I62" s="82"/>
      <c r="J62" s="82"/>
      <c r="K62" s="82"/>
    </row>
    <row r="63" spans="2:11" x14ac:dyDescent="0.25">
      <c r="B63" s="82" t="s">
        <v>53</v>
      </c>
      <c r="C63" s="82"/>
      <c r="D63" s="82"/>
      <c r="E63" s="82"/>
      <c r="F63" s="82"/>
      <c r="G63" s="82"/>
      <c r="H63" s="82"/>
      <c r="I63" s="82"/>
      <c r="J63" s="82"/>
      <c r="K63" s="82"/>
    </row>
    <row r="64" spans="2:11" x14ac:dyDescent="0.25">
      <c r="B64" s="30"/>
    </row>
    <row r="65" spans="1:11" x14ac:dyDescent="0.25">
      <c r="B65" s="83" t="s">
        <v>24</v>
      </c>
      <c r="C65" s="83"/>
      <c r="D65" s="83"/>
      <c r="E65" s="83"/>
      <c r="F65" s="83"/>
      <c r="G65" s="83"/>
      <c r="H65" s="83"/>
      <c r="I65" s="83"/>
      <c r="J65" s="83"/>
      <c r="K65" s="83"/>
    </row>
    <row r="66" spans="1:11" s="45" customFormat="1" x14ac:dyDescent="0.25">
      <c r="A66" s="84"/>
      <c r="B66" s="85"/>
      <c r="C66" s="88" t="s">
        <v>55</v>
      </c>
      <c r="D66" s="88" t="s">
        <v>19</v>
      </c>
      <c r="E66" s="91" t="s">
        <v>20</v>
      </c>
      <c r="F66" s="88" t="s">
        <v>21</v>
      </c>
      <c r="G66" s="88" t="s">
        <v>22</v>
      </c>
      <c r="H66" s="91" t="s">
        <v>20</v>
      </c>
      <c r="I66" s="92" t="s">
        <v>38</v>
      </c>
      <c r="J66" s="100"/>
      <c r="K66" s="101"/>
    </row>
    <row r="67" spans="1:11" ht="126" x14ac:dyDescent="0.25">
      <c r="A67" s="84"/>
      <c r="B67" s="85"/>
      <c r="C67" s="88"/>
      <c r="D67" s="88"/>
      <c r="E67" s="91"/>
      <c r="F67" s="88"/>
      <c r="G67" s="88"/>
      <c r="H67" s="91"/>
      <c r="I67" s="46" t="s">
        <v>25</v>
      </c>
      <c r="J67" s="46" t="s">
        <v>26</v>
      </c>
      <c r="K67" s="46" t="s">
        <v>27</v>
      </c>
    </row>
    <row r="68" spans="1:11" s="52" customFormat="1" x14ac:dyDescent="0.25">
      <c r="A68" s="47"/>
      <c r="B68" s="47" t="s">
        <v>136</v>
      </c>
      <c r="C68" s="48">
        <f>C42</f>
        <v>7017</v>
      </c>
      <c r="D68" s="48"/>
      <c r="E68" s="48"/>
      <c r="F68" s="48"/>
      <c r="G68" s="48">
        <f t="shared" ref="G68:H70" si="0">G42</f>
        <v>8680</v>
      </c>
      <c r="H68" s="50">
        <f t="shared" si="0"/>
        <v>39.450000000000003</v>
      </c>
      <c r="I68" s="50">
        <v>306100.61</v>
      </c>
      <c r="J68" s="50">
        <v>76525.149999999994</v>
      </c>
      <c r="K68" s="51">
        <v>306100.64</v>
      </c>
    </row>
    <row r="69" spans="1:11" x14ac:dyDescent="0.25">
      <c r="A69" s="53">
        <v>1</v>
      </c>
      <c r="B69" s="54" t="s">
        <v>143</v>
      </c>
      <c r="C69" s="55">
        <f>C43</f>
        <v>1645</v>
      </c>
      <c r="D69" s="55">
        <f>D43</f>
        <v>1645</v>
      </c>
      <c r="E69" s="56">
        <f>E43</f>
        <v>1</v>
      </c>
      <c r="F69" s="55">
        <v>2</v>
      </c>
      <c r="G69" s="55">
        <f t="shared" si="0"/>
        <v>3290</v>
      </c>
      <c r="H69" s="58">
        <f t="shared" si="0"/>
        <v>37.9</v>
      </c>
      <c r="I69" s="58">
        <v>116022.01</v>
      </c>
      <c r="J69" s="58"/>
      <c r="K69" s="58">
        <v>76525.16</v>
      </c>
    </row>
    <row r="70" spans="1:11" s="64" customFormat="1" x14ac:dyDescent="0.25">
      <c r="A70" s="59"/>
      <c r="B70" s="59" t="s">
        <v>28</v>
      </c>
      <c r="C70" s="60">
        <f>C44</f>
        <v>13677</v>
      </c>
      <c r="D70" s="60">
        <f>D44</f>
        <v>8323</v>
      </c>
      <c r="E70" s="60"/>
      <c r="F70" s="60"/>
      <c r="G70" s="60">
        <f t="shared" si="0"/>
        <v>22000</v>
      </c>
      <c r="H70" s="60">
        <f t="shared" si="0"/>
        <v>100</v>
      </c>
      <c r="I70" s="62">
        <f>K70</f>
        <v>775831.05</v>
      </c>
      <c r="J70" s="62"/>
      <c r="K70" s="63">
        <v>775831.05</v>
      </c>
    </row>
    <row r="71" spans="1:11" x14ac:dyDescent="0.25">
      <c r="B71" s="30"/>
    </row>
    <row r="72" spans="1:11" ht="49.5" customHeight="1" x14ac:dyDescent="0.25">
      <c r="A72" s="18" t="s">
        <v>4</v>
      </c>
      <c r="B72" s="99" t="s">
        <v>65</v>
      </c>
      <c r="C72" s="99"/>
      <c r="D72" s="99"/>
      <c r="E72" s="99"/>
      <c r="F72" s="99"/>
      <c r="G72" s="99"/>
      <c r="H72" s="99"/>
      <c r="I72" s="99"/>
      <c r="J72" s="99"/>
      <c r="K72" s="99"/>
    </row>
    <row r="73" spans="1:11" x14ac:dyDescent="0.25">
      <c r="B73" s="30"/>
    </row>
    <row r="74" spans="1:11" x14ac:dyDescent="0.25">
      <c r="B74" s="82" t="s">
        <v>12</v>
      </c>
      <c r="C74" s="82"/>
      <c r="D74" s="82"/>
      <c r="E74" s="82"/>
      <c r="F74" s="82"/>
      <c r="G74" s="82"/>
      <c r="H74" s="82"/>
      <c r="I74" s="82"/>
      <c r="J74" s="82"/>
      <c r="K74" s="82"/>
    </row>
    <row r="75" spans="1:11" x14ac:dyDescent="0.25">
      <c r="B75" s="82" t="s">
        <v>0</v>
      </c>
      <c r="C75" s="82"/>
      <c r="D75" s="82"/>
      <c r="E75" s="82"/>
      <c r="F75" s="82"/>
      <c r="G75" s="82"/>
      <c r="H75" s="82"/>
      <c r="I75" s="82"/>
      <c r="J75" s="82"/>
      <c r="K75" s="82"/>
    </row>
    <row r="76" spans="1:11" x14ac:dyDescent="0.25">
      <c r="B76" s="82" t="s">
        <v>13</v>
      </c>
      <c r="C76" s="82"/>
      <c r="D76" s="82"/>
      <c r="E76" s="82"/>
      <c r="F76" s="82"/>
      <c r="G76" s="82"/>
      <c r="H76" s="82"/>
      <c r="I76" s="82"/>
      <c r="J76" s="82"/>
      <c r="K76" s="82"/>
    </row>
    <row r="77" spans="1:11" x14ac:dyDescent="0.25">
      <c r="B77" s="82" t="s">
        <v>14</v>
      </c>
      <c r="C77" s="82"/>
      <c r="D77" s="82"/>
      <c r="E77" s="82"/>
      <c r="F77" s="82"/>
      <c r="G77" s="82"/>
      <c r="H77" s="82"/>
      <c r="I77" s="82"/>
      <c r="J77" s="82"/>
      <c r="K77" s="82"/>
    </row>
    <row r="78" spans="1:11" x14ac:dyDescent="0.25">
      <c r="B78" s="82" t="s">
        <v>15</v>
      </c>
      <c r="C78" s="82"/>
      <c r="D78" s="82"/>
      <c r="E78" s="82"/>
      <c r="F78" s="82"/>
      <c r="G78" s="82"/>
      <c r="H78" s="82"/>
      <c r="I78" s="82"/>
      <c r="J78" s="82"/>
      <c r="K78" s="82"/>
    </row>
    <row r="79" spans="1:11" ht="319.5" customHeight="1" x14ac:dyDescent="0.25">
      <c r="B79" s="80" t="s">
        <v>137</v>
      </c>
      <c r="C79" s="80"/>
      <c r="D79" s="80"/>
      <c r="E79" s="80"/>
      <c r="F79" s="80"/>
      <c r="G79" s="80"/>
      <c r="H79" s="80"/>
      <c r="I79" s="80"/>
      <c r="J79" s="80"/>
      <c r="K79" s="80"/>
    </row>
    <row r="80" spans="1:11" ht="127.5" customHeight="1" x14ac:dyDescent="0.25">
      <c r="B80" s="80" t="s">
        <v>16</v>
      </c>
      <c r="C80" s="80"/>
      <c r="D80" s="80"/>
      <c r="E80" s="80"/>
      <c r="F80" s="80"/>
      <c r="G80" s="80"/>
      <c r="H80" s="80"/>
      <c r="I80" s="80"/>
      <c r="J80" s="80"/>
      <c r="K80" s="80"/>
    </row>
    <row r="81" spans="1:11" ht="109.5" customHeight="1" x14ac:dyDescent="0.25">
      <c r="B81" s="80" t="s">
        <v>17</v>
      </c>
      <c r="C81" s="80"/>
      <c r="D81" s="80"/>
      <c r="E81" s="80"/>
      <c r="F81" s="80"/>
      <c r="G81" s="80"/>
      <c r="H81" s="80"/>
      <c r="I81" s="80"/>
      <c r="J81" s="80"/>
      <c r="K81" s="80"/>
    </row>
    <row r="82" spans="1:11" ht="138.75" customHeight="1" x14ac:dyDescent="0.25">
      <c r="B82" s="80" t="s">
        <v>52</v>
      </c>
      <c r="C82" s="80"/>
      <c r="D82" s="80"/>
      <c r="E82" s="80"/>
      <c r="F82" s="80"/>
      <c r="G82" s="80"/>
      <c r="H82" s="80"/>
      <c r="I82" s="80"/>
      <c r="J82" s="80"/>
      <c r="K82" s="80"/>
    </row>
    <row r="83" spans="1:11" x14ac:dyDescent="0.25">
      <c r="B83" s="81" t="s">
        <v>1</v>
      </c>
      <c r="C83" s="81"/>
      <c r="D83" s="81"/>
      <c r="E83" s="81"/>
      <c r="F83" s="81"/>
      <c r="G83" s="81"/>
      <c r="H83" s="81"/>
      <c r="I83" s="81"/>
      <c r="J83" s="81"/>
      <c r="K83" s="81"/>
    </row>
    <row r="84" spans="1:11" x14ac:dyDescent="0.25">
      <c r="B84" s="81" t="s">
        <v>23</v>
      </c>
      <c r="C84" s="81"/>
      <c r="D84" s="81"/>
      <c r="E84" s="81"/>
      <c r="F84" s="81"/>
      <c r="G84" s="81"/>
      <c r="H84" s="81"/>
      <c r="I84" s="81"/>
      <c r="J84" s="81"/>
      <c r="K84" s="81"/>
    </row>
    <row r="85" spans="1:11" x14ac:dyDescent="0.25">
      <c r="B85" s="82" t="s">
        <v>64</v>
      </c>
      <c r="C85" s="82"/>
      <c r="D85" s="82"/>
      <c r="E85" s="82"/>
      <c r="F85" s="82"/>
      <c r="G85" s="82"/>
      <c r="H85" s="82"/>
      <c r="I85" s="82"/>
      <c r="J85" s="82"/>
      <c r="K85" s="82"/>
    </row>
    <row r="86" spans="1:11" x14ac:dyDescent="0.25">
      <c r="B86" s="82" t="s">
        <v>62</v>
      </c>
      <c r="C86" s="82"/>
      <c r="D86" s="82"/>
      <c r="E86" s="82"/>
      <c r="F86" s="82"/>
      <c r="G86" s="82"/>
      <c r="H86" s="82"/>
      <c r="I86" s="82"/>
      <c r="J86" s="82"/>
      <c r="K86" s="82"/>
    </row>
    <row r="87" spans="1:11" x14ac:dyDescent="0.25">
      <c r="B87" s="82" t="s">
        <v>60</v>
      </c>
      <c r="C87" s="82"/>
      <c r="D87" s="82"/>
      <c r="E87" s="82"/>
      <c r="F87" s="82"/>
      <c r="G87" s="82"/>
      <c r="H87" s="82"/>
      <c r="I87" s="82"/>
      <c r="J87" s="82"/>
      <c r="K87" s="82"/>
    </row>
    <row r="88" spans="1:11" x14ac:dyDescent="0.25">
      <c r="B88" s="82" t="s">
        <v>61</v>
      </c>
      <c r="C88" s="82"/>
      <c r="D88" s="82"/>
      <c r="E88" s="82"/>
      <c r="F88" s="82"/>
      <c r="G88" s="82"/>
      <c r="H88" s="82"/>
      <c r="I88" s="82"/>
      <c r="J88" s="82"/>
      <c r="K88" s="82"/>
    </row>
    <row r="89" spans="1:11" x14ac:dyDescent="0.25">
      <c r="B89" s="82" t="s">
        <v>63</v>
      </c>
      <c r="C89" s="82"/>
      <c r="D89" s="82"/>
      <c r="E89" s="82"/>
      <c r="F89" s="82"/>
      <c r="G89" s="82"/>
      <c r="H89" s="82"/>
      <c r="I89" s="82"/>
      <c r="J89" s="82"/>
      <c r="K89" s="82"/>
    </row>
    <row r="90" spans="1:11" x14ac:dyDescent="0.25">
      <c r="B90" s="30"/>
    </row>
    <row r="91" spans="1:11" x14ac:dyDescent="0.25">
      <c r="B91" s="83" t="s">
        <v>24</v>
      </c>
      <c r="C91" s="83"/>
      <c r="D91" s="83"/>
      <c r="E91" s="83"/>
      <c r="F91" s="83"/>
      <c r="G91" s="83"/>
      <c r="H91" s="83"/>
      <c r="I91" s="83"/>
      <c r="J91" s="83"/>
      <c r="K91" s="83"/>
    </row>
    <row r="92" spans="1:11" s="45" customFormat="1" x14ac:dyDescent="0.25">
      <c r="A92" s="84"/>
      <c r="B92" s="85"/>
      <c r="C92" s="88" t="s">
        <v>55</v>
      </c>
      <c r="D92" s="88" t="s">
        <v>19</v>
      </c>
      <c r="E92" s="91" t="s">
        <v>20</v>
      </c>
      <c r="F92" s="88" t="s">
        <v>21</v>
      </c>
      <c r="G92" s="88" t="s">
        <v>22</v>
      </c>
      <c r="H92" s="91" t="s">
        <v>20</v>
      </c>
      <c r="I92" s="92" t="s">
        <v>38</v>
      </c>
      <c r="J92" s="100"/>
      <c r="K92" s="101"/>
    </row>
    <row r="93" spans="1:11" ht="129.75" customHeight="1" x14ac:dyDescent="0.25">
      <c r="A93" s="84"/>
      <c r="B93" s="85"/>
      <c r="C93" s="88"/>
      <c r="D93" s="88"/>
      <c r="E93" s="91"/>
      <c r="F93" s="88"/>
      <c r="G93" s="88"/>
      <c r="H93" s="91"/>
      <c r="I93" s="46" t="s">
        <v>25</v>
      </c>
      <c r="J93" s="46" t="s">
        <v>26</v>
      </c>
      <c r="K93" s="46" t="s">
        <v>27</v>
      </c>
    </row>
    <row r="94" spans="1:11" s="52" customFormat="1" x14ac:dyDescent="0.25">
      <c r="A94" s="47"/>
      <c r="B94" s="47" t="s">
        <v>136</v>
      </c>
      <c r="C94" s="71">
        <f>C68</f>
        <v>7017</v>
      </c>
      <c r="D94" s="71"/>
      <c r="E94" s="71"/>
      <c r="F94" s="71"/>
      <c r="G94" s="71">
        <f t="shared" ref="G94:H96" si="1">G68</f>
        <v>8680</v>
      </c>
      <c r="H94" s="49">
        <f t="shared" si="1"/>
        <v>39.450000000000003</v>
      </c>
      <c r="I94" s="49">
        <v>324981.95</v>
      </c>
      <c r="J94" s="49">
        <v>81245.490000000005</v>
      </c>
      <c r="K94" s="49">
        <v>324981.96000000002</v>
      </c>
    </row>
    <row r="95" spans="1:11" x14ac:dyDescent="0.25">
      <c r="A95" s="53">
        <v>1</v>
      </c>
      <c r="B95" s="54" t="s">
        <v>143</v>
      </c>
      <c r="C95" s="72">
        <f>C69</f>
        <v>1645</v>
      </c>
      <c r="D95" s="72">
        <f>D69</f>
        <v>1645</v>
      </c>
      <c r="E95" s="73">
        <f>E69</f>
        <v>1</v>
      </c>
      <c r="F95" s="72">
        <v>2</v>
      </c>
      <c r="G95" s="72">
        <f t="shared" si="1"/>
        <v>3290</v>
      </c>
      <c r="H95" s="57">
        <f t="shared" si="1"/>
        <v>37.9</v>
      </c>
      <c r="I95" s="57">
        <v>123178.64</v>
      </c>
      <c r="J95" s="57"/>
      <c r="K95" s="77">
        <v>81245.490000000005</v>
      </c>
    </row>
    <row r="96" spans="1:11" s="64" customFormat="1" x14ac:dyDescent="0.25">
      <c r="A96" s="59"/>
      <c r="B96" s="59" t="s">
        <v>28</v>
      </c>
      <c r="C96" s="61">
        <f>C70</f>
        <v>13677</v>
      </c>
      <c r="D96" s="61">
        <f>D70</f>
        <v>8323</v>
      </c>
      <c r="E96" s="61"/>
      <c r="F96" s="61"/>
      <c r="G96" s="61">
        <f t="shared" si="1"/>
        <v>22000</v>
      </c>
      <c r="H96" s="61">
        <f t="shared" si="1"/>
        <v>100</v>
      </c>
      <c r="I96" s="75">
        <v>823686.98</v>
      </c>
      <c r="J96" s="75"/>
      <c r="K96" s="75">
        <v>823686.97</v>
      </c>
    </row>
    <row r="98" spans="1:11" ht="43.5" customHeight="1" x14ac:dyDescent="0.25">
      <c r="A98" s="35" t="s">
        <v>7</v>
      </c>
      <c r="B98" s="102" t="s">
        <v>68</v>
      </c>
      <c r="C98" s="102"/>
      <c r="D98" s="102"/>
      <c r="E98" s="102"/>
      <c r="F98" s="102"/>
      <c r="G98" s="102"/>
      <c r="H98" s="102"/>
      <c r="I98" s="102"/>
      <c r="J98" s="102"/>
      <c r="K98" s="102"/>
    </row>
    <row r="99" spans="1:11" x14ac:dyDescent="0.25">
      <c r="B99" s="106"/>
      <c r="C99" s="106"/>
      <c r="D99" s="106"/>
      <c r="E99" s="106"/>
      <c r="F99" s="106"/>
      <c r="G99" s="106"/>
      <c r="H99" s="106"/>
      <c r="I99" s="106"/>
      <c r="J99" s="106"/>
      <c r="K99" s="106"/>
    </row>
    <row r="100" spans="1:11" x14ac:dyDescent="0.25">
      <c r="B100" s="80" t="s">
        <v>30</v>
      </c>
      <c r="C100" s="80"/>
      <c r="D100" s="80"/>
      <c r="E100" s="80"/>
      <c r="F100" s="80"/>
      <c r="G100" s="80"/>
      <c r="H100" s="80"/>
      <c r="I100" s="80"/>
      <c r="J100" s="80"/>
      <c r="K100" s="80"/>
    </row>
    <row r="101" spans="1:11" x14ac:dyDescent="0.25">
      <c r="B101" s="80" t="s">
        <v>0</v>
      </c>
      <c r="C101" s="80"/>
      <c r="D101" s="80"/>
      <c r="E101" s="80"/>
      <c r="F101" s="80"/>
      <c r="G101" s="80"/>
      <c r="H101" s="80"/>
      <c r="I101" s="80"/>
      <c r="J101" s="80"/>
      <c r="K101" s="80"/>
    </row>
    <row r="102" spans="1:11" ht="23.25" customHeight="1" x14ac:dyDescent="0.25">
      <c r="B102" s="80" t="s">
        <v>11</v>
      </c>
      <c r="C102" s="80"/>
      <c r="D102" s="80"/>
      <c r="E102" s="80"/>
      <c r="F102" s="80"/>
      <c r="G102" s="80"/>
      <c r="H102" s="80"/>
      <c r="I102" s="80"/>
      <c r="J102" s="80"/>
      <c r="K102" s="80"/>
    </row>
    <row r="103" spans="1:11" ht="15" customHeight="1" x14ac:dyDescent="0.25">
      <c r="B103" s="80" t="s">
        <v>31</v>
      </c>
      <c r="C103" s="80"/>
      <c r="D103" s="80"/>
      <c r="E103" s="80"/>
      <c r="F103" s="80"/>
      <c r="G103" s="80"/>
      <c r="H103" s="80"/>
      <c r="I103" s="80"/>
      <c r="J103" s="80"/>
      <c r="K103" s="80"/>
    </row>
    <row r="104" spans="1:11" x14ac:dyDescent="0.25">
      <c r="B104" s="80"/>
      <c r="C104" s="80"/>
      <c r="D104" s="80"/>
      <c r="E104" s="80"/>
      <c r="F104" s="80"/>
      <c r="G104" s="80"/>
      <c r="H104" s="80"/>
      <c r="I104" s="80"/>
      <c r="J104" s="80"/>
      <c r="K104" s="80"/>
    </row>
    <row r="105" spans="1:11" x14ac:dyDescent="0.25">
      <c r="B105" s="80" t="s">
        <v>5</v>
      </c>
      <c r="C105" s="80"/>
      <c r="D105" s="80"/>
      <c r="E105" s="80"/>
      <c r="F105" s="80"/>
      <c r="G105" s="80"/>
      <c r="H105" s="80"/>
      <c r="I105" s="80"/>
      <c r="J105" s="80"/>
      <c r="K105" s="80"/>
    </row>
    <row r="106" spans="1:11" x14ac:dyDescent="0.25">
      <c r="B106" s="80" t="s">
        <v>0</v>
      </c>
      <c r="C106" s="80"/>
      <c r="D106" s="80"/>
      <c r="E106" s="80"/>
      <c r="F106" s="80"/>
      <c r="G106" s="80"/>
      <c r="H106" s="80"/>
      <c r="I106" s="80"/>
      <c r="J106" s="80"/>
      <c r="K106" s="80"/>
    </row>
    <row r="107" spans="1:11" ht="24" customHeight="1" x14ac:dyDescent="0.25">
      <c r="B107" s="80" t="s">
        <v>9</v>
      </c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1" ht="14.25" customHeight="1" x14ac:dyDescent="0.25">
      <c r="B108" s="80"/>
      <c r="C108" s="80"/>
      <c r="D108" s="80"/>
      <c r="E108" s="80"/>
      <c r="F108" s="80"/>
      <c r="G108" s="80"/>
      <c r="H108" s="80"/>
      <c r="I108" s="80"/>
      <c r="J108" s="80"/>
      <c r="K108" s="80"/>
    </row>
    <row r="109" spans="1:11" x14ac:dyDescent="0.25">
      <c r="B109" s="103" t="s">
        <v>1</v>
      </c>
      <c r="C109" s="103"/>
      <c r="D109" s="103"/>
      <c r="E109" s="103"/>
      <c r="F109" s="103"/>
      <c r="G109" s="103"/>
      <c r="H109" s="103"/>
      <c r="I109" s="103"/>
      <c r="J109" s="103"/>
      <c r="K109" s="103"/>
    </row>
    <row r="110" spans="1:11" x14ac:dyDescent="0.25">
      <c r="B110" s="80" t="s">
        <v>35</v>
      </c>
      <c r="C110" s="80"/>
      <c r="D110" s="80"/>
      <c r="E110" s="80"/>
      <c r="F110" s="80"/>
      <c r="G110" s="80"/>
      <c r="H110" s="80"/>
      <c r="I110" s="80"/>
      <c r="J110" s="80"/>
      <c r="K110" s="80"/>
    </row>
    <row r="111" spans="1:11" x14ac:dyDescent="0.25">
      <c r="B111" s="104" t="s">
        <v>36</v>
      </c>
      <c r="C111" s="104"/>
      <c r="D111" s="104"/>
      <c r="E111" s="104"/>
      <c r="F111" s="104"/>
      <c r="G111" s="104"/>
      <c r="H111" s="104"/>
      <c r="I111" s="104"/>
      <c r="J111" s="104"/>
      <c r="K111" s="104"/>
    </row>
    <row r="113" spans="1:11" ht="42" customHeight="1" x14ac:dyDescent="0.25">
      <c r="A113" s="36" t="s">
        <v>8</v>
      </c>
      <c r="B113" s="105" t="s">
        <v>10</v>
      </c>
      <c r="C113" s="105"/>
      <c r="D113" s="105"/>
      <c r="E113" s="105"/>
      <c r="F113" s="105"/>
      <c r="G113" s="105"/>
      <c r="H113" s="105"/>
      <c r="I113" s="105"/>
      <c r="J113" s="105"/>
      <c r="K113" s="105"/>
    </row>
    <row r="114" spans="1:11" x14ac:dyDescent="0.25"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</row>
    <row r="115" spans="1:11" x14ac:dyDescent="0.25">
      <c r="B115" s="80" t="s">
        <v>30</v>
      </c>
      <c r="C115" s="80"/>
      <c r="D115" s="80"/>
      <c r="E115" s="80"/>
      <c r="F115" s="80"/>
      <c r="G115" s="80"/>
      <c r="H115" s="80"/>
      <c r="I115" s="80"/>
      <c r="J115" s="80"/>
      <c r="K115" s="80"/>
    </row>
    <row r="116" spans="1:11" x14ac:dyDescent="0.25">
      <c r="B116" s="80" t="s">
        <v>0</v>
      </c>
      <c r="C116" s="80"/>
      <c r="D116" s="80"/>
      <c r="E116" s="80"/>
      <c r="F116" s="80"/>
      <c r="G116" s="80"/>
      <c r="H116" s="80"/>
      <c r="I116" s="80"/>
      <c r="J116" s="80"/>
      <c r="K116" s="80"/>
    </row>
    <row r="117" spans="1:11" ht="19.5" customHeight="1" x14ac:dyDescent="0.25">
      <c r="B117" s="80" t="s">
        <v>11</v>
      </c>
      <c r="C117" s="80"/>
      <c r="D117" s="80"/>
      <c r="E117" s="80"/>
      <c r="F117" s="80"/>
      <c r="G117" s="80"/>
      <c r="H117" s="80"/>
      <c r="I117" s="80"/>
      <c r="J117" s="80"/>
      <c r="K117" s="80"/>
    </row>
    <row r="118" spans="1:11" ht="18" customHeight="1" x14ac:dyDescent="0.25">
      <c r="B118" s="80" t="s">
        <v>31</v>
      </c>
      <c r="C118" s="80"/>
      <c r="D118" s="80"/>
      <c r="E118" s="80"/>
      <c r="F118" s="80"/>
      <c r="G118" s="80"/>
      <c r="H118" s="80"/>
      <c r="I118" s="80"/>
      <c r="J118" s="80"/>
      <c r="K118" s="80"/>
    </row>
    <row r="119" spans="1:11" x14ac:dyDescent="0.25">
      <c r="B119" s="80"/>
      <c r="C119" s="80"/>
      <c r="D119" s="80"/>
      <c r="E119" s="80"/>
      <c r="F119" s="80"/>
      <c r="G119" s="80"/>
      <c r="H119" s="80"/>
      <c r="I119" s="80"/>
      <c r="J119" s="80"/>
      <c r="K119" s="80"/>
    </row>
    <row r="120" spans="1:11" x14ac:dyDescent="0.25">
      <c r="B120" s="80" t="s">
        <v>32</v>
      </c>
      <c r="C120" s="80"/>
      <c r="D120" s="80"/>
      <c r="E120" s="80"/>
      <c r="F120" s="80"/>
      <c r="G120" s="80"/>
      <c r="H120" s="80"/>
      <c r="I120" s="80"/>
      <c r="J120" s="80"/>
      <c r="K120" s="80"/>
    </row>
    <row r="121" spans="1:11" x14ac:dyDescent="0.25">
      <c r="B121" s="80" t="s">
        <v>0</v>
      </c>
      <c r="C121" s="80"/>
      <c r="D121" s="80"/>
      <c r="E121" s="80"/>
      <c r="F121" s="80"/>
      <c r="G121" s="80"/>
      <c r="H121" s="80"/>
      <c r="I121" s="80"/>
      <c r="J121" s="80"/>
      <c r="K121" s="80"/>
    </row>
    <row r="122" spans="1:11" ht="18.75" customHeight="1" x14ac:dyDescent="0.25">
      <c r="B122" s="80" t="s">
        <v>6</v>
      </c>
      <c r="C122" s="80"/>
      <c r="D122" s="80"/>
      <c r="E122" s="80"/>
      <c r="F122" s="80"/>
      <c r="G122" s="80"/>
      <c r="H122" s="80"/>
      <c r="I122" s="80"/>
      <c r="J122" s="80"/>
      <c r="K122" s="80"/>
    </row>
    <row r="123" spans="1:11" x14ac:dyDescent="0.25">
      <c r="B123" s="44"/>
      <c r="C123" s="44"/>
      <c r="D123" s="44"/>
      <c r="E123" s="44"/>
      <c r="F123" s="44"/>
      <c r="G123" s="44"/>
      <c r="H123" s="44"/>
      <c r="I123" s="44"/>
      <c r="J123" s="44"/>
      <c r="K123" s="44"/>
    </row>
    <row r="124" spans="1:11" x14ac:dyDescent="0.25">
      <c r="B124" s="103" t="s">
        <v>1</v>
      </c>
      <c r="C124" s="103"/>
      <c r="D124" s="103"/>
      <c r="E124" s="103"/>
      <c r="F124" s="103"/>
      <c r="G124" s="103"/>
      <c r="H124" s="103"/>
      <c r="I124" s="103"/>
      <c r="J124" s="103"/>
      <c r="K124" s="103"/>
    </row>
    <row r="125" spans="1:11" x14ac:dyDescent="0.25">
      <c r="B125" s="80" t="s">
        <v>33</v>
      </c>
      <c r="C125" s="80"/>
      <c r="D125" s="80"/>
      <c r="E125" s="80"/>
      <c r="F125" s="80"/>
      <c r="G125" s="80"/>
      <c r="H125" s="80"/>
      <c r="I125" s="80"/>
      <c r="J125" s="80"/>
      <c r="K125" s="80"/>
    </row>
    <row r="126" spans="1:11" x14ac:dyDescent="0.25">
      <c r="B126" s="104" t="s">
        <v>34</v>
      </c>
      <c r="C126" s="104"/>
      <c r="D126" s="104"/>
      <c r="E126" s="104"/>
      <c r="F126" s="104"/>
      <c r="G126" s="104"/>
      <c r="H126" s="104"/>
      <c r="I126" s="104"/>
      <c r="J126" s="104"/>
      <c r="K126" s="104"/>
    </row>
    <row r="127" spans="1:11" s="70" customFormat="1" ht="42" customHeight="1" x14ac:dyDescent="0.25">
      <c r="A127" s="70" t="s">
        <v>112</v>
      </c>
      <c r="B127" s="79" t="s">
        <v>116</v>
      </c>
      <c r="C127" s="79"/>
      <c r="D127" s="79"/>
      <c r="E127" s="79"/>
      <c r="F127" s="79"/>
      <c r="G127" s="79"/>
      <c r="H127" s="79"/>
      <c r="I127" s="79"/>
      <c r="J127" s="79"/>
      <c r="K127" s="79"/>
    </row>
    <row r="129" spans="2:11" x14ac:dyDescent="0.25">
      <c r="B129" s="25" t="s">
        <v>113</v>
      </c>
    </row>
    <row r="130" spans="2:11" x14ac:dyDescent="0.25">
      <c r="B130" s="25" t="s">
        <v>0</v>
      </c>
    </row>
    <row r="131" spans="2:11" x14ac:dyDescent="0.25">
      <c r="B131" s="25" t="s">
        <v>13</v>
      </c>
    </row>
    <row r="132" spans="2:11" x14ac:dyDescent="0.25">
      <c r="B132" s="25" t="s">
        <v>114</v>
      </c>
    </row>
    <row r="133" spans="2:11" x14ac:dyDescent="0.25">
      <c r="B133" s="25" t="s">
        <v>115</v>
      </c>
    </row>
    <row r="134" spans="2:11" ht="118.5" customHeight="1" x14ac:dyDescent="0.25">
      <c r="B134" s="80" t="s">
        <v>16</v>
      </c>
      <c r="C134" s="80"/>
      <c r="D134" s="80"/>
      <c r="E134" s="80"/>
      <c r="F134" s="80"/>
      <c r="G134" s="80"/>
      <c r="H134" s="80"/>
      <c r="I134" s="80"/>
      <c r="J134" s="80"/>
      <c r="K134" s="80"/>
    </row>
    <row r="135" spans="2:11" ht="106.5" customHeight="1" x14ac:dyDescent="0.25">
      <c r="B135" s="80" t="s">
        <v>17</v>
      </c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2:11" ht="131.25" customHeight="1" x14ac:dyDescent="0.25">
      <c r="B136" s="80" t="s">
        <v>52</v>
      </c>
      <c r="C136" s="80"/>
      <c r="D136" s="80"/>
      <c r="E136" s="80"/>
      <c r="F136" s="80"/>
      <c r="G136" s="80"/>
      <c r="H136" s="80"/>
      <c r="I136" s="80"/>
      <c r="J136" s="80"/>
      <c r="K136" s="80"/>
    </row>
    <row r="137" spans="2:11" x14ac:dyDescent="0.25">
      <c r="B137" s="25" t="s">
        <v>1</v>
      </c>
    </row>
    <row r="138" spans="2:11" x14ac:dyDescent="0.25">
      <c r="B138" s="25" t="s">
        <v>23</v>
      </c>
    </row>
    <row r="139" spans="2:11" x14ac:dyDescent="0.25">
      <c r="B139" s="25" t="s">
        <v>121</v>
      </c>
    </row>
    <row r="140" spans="2:11" x14ac:dyDescent="0.25">
      <c r="B140" s="25" t="s">
        <v>119</v>
      </c>
    </row>
    <row r="141" spans="2:11" x14ac:dyDescent="0.25">
      <c r="B141" s="25" t="s">
        <v>117</v>
      </c>
    </row>
    <row r="142" spans="2:11" x14ac:dyDescent="0.25">
      <c r="B142" s="25" t="s">
        <v>118</v>
      </c>
    </row>
    <row r="143" spans="2:11" x14ac:dyDescent="0.25">
      <c r="B143" s="25" t="s">
        <v>120</v>
      </c>
    </row>
    <row r="145" spans="2:2" x14ac:dyDescent="0.25">
      <c r="B145" s="25" t="s">
        <v>24</v>
      </c>
    </row>
    <row r="147" spans="2:2" x14ac:dyDescent="0.25">
      <c r="B147" s="25" t="s">
        <v>122</v>
      </c>
    </row>
    <row r="148" spans="2:2" x14ac:dyDescent="0.25">
      <c r="B148" s="25" t="s">
        <v>123</v>
      </c>
    </row>
  </sheetData>
  <mergeCells count="130">
    <mergeCell ref="B125:K125"/>
    <mergeCell ref="B126:K126"/>
    <mergeCell ref="B119:K119"/>
    <mergeCell ref="B120:K120"/>
    <mergeCell ref="B121:K121"/>
    <mergeCell ref="B122:K122"/>
    <mergeCell ref="B124:K124"/>
    <mergeCell ref="B115:K115"/>
    <mergeCell ref="B114:K114"/>
    <mergeCell ref="B116:K116"/>
    <mergeCell ref="B117:K117"/>
    <mergeCell ref="B118:K118"/>
    <mergeCell ref="B109:K109"/>
    <mergeCell ref="B108:K108"/>
    <mergeCell ref="B110:K110"/>
    <mergeCell ref="B111:K111"/>
    <mergeCell ref="B113:K113"/>
    <mergeCell ref="B105:K105"/>
    <mergeCell ref="B99:K99"/>
    <mergeCell ref="B104:K104"/>
    <mergeCell ref="B106:K106"/>
    <mergeCell ref="B107:K107"/>
    <mergeCell ref="B98:K98"/>
    <mergeCell ref="B100:K100"/>
    <mergeCell ref="B101:K101"/>
    <mergeCell ref="B102:K102"/>
    <mergeCell ref="B103:K103"/>
    <mergeCell ref="B88:K88"/>
    <mergeCell ref="B89:K89"/>
    <mergeCell ref="B91:K91"/>
    <mergeCell ref="A92:A93"/>
    <mergeCell ref="B92:B93"/>
    <mergeCell ref="C92:C93"/>
    <mergeCell ref="D92:D93"/>
    <mergeCell ref="E92:E93"/>
    <mergeCell ref="F92:F93"/>
    <mergeCell ref="G92:G93"/>
    <mergeCell ref="H92:H93"/>
    <mergeCell ref="I92:K92"/>
    <mergeCell ref="B83:K83"/>
    <mergeCell ref="B84:K84"/>
    <mergeCell ref="B85:K85"/>
    <mergeCell ref="B86:K86"/>
    <mergeCell ref="B87:K87"/>
    <mergeCell ref="B78:K78"/>
    <mergeCell ref="B79:K79"/>
    <mergeCell ref="B80:K80"/>
    <mergeCell ref="B81:K81"/>
    <mergeCell ref="B82:K82"/>
    <mergeCell ref="B72:K72"/>
    <mergeCell ref="B74:K74"/>
    <mergeCell ref="B75:K75"/>
    <mergeCell ref="B76:K76"/>
    <mergeCell ref="B77:K77"/>
    <mergeCell ref="F66:F67"/>
    <mergeCell ref="G66:G67"/>
    <mergeCell ref="H66:H67"/>
    <mergeCell ref="I66:K66"/>
    <mergeCell ref="B37:K37"/>
    <mergeCell ref="B65:K65"/>
    <mergeCell ref="A66:A67"/>
    <mergeCell ref="B66:B67"/>
    <mergeCell ref="C66:C67"/>
    <mergeCell ref="D66:D67"/>
    <mergeCell ref="E66:E67"/>
    <mergeCell ref="B62:K62"/>
    <mergeCell ref="B63:K63"/>
    <mergeCell ref="B57:K57"/>
    <mergeCell ref="B58:K58"/>
    <mergeCell ref="B59:K59"/>
    <mergeCell ref="B60:K60"/>
    <mergeCell ref="B61:K61"/>
    <mergeCell ref="B52:K52"/>
    <mergeCell ref="B53:K53"/>
    <mergeCell ref="B54:K54"/>
    <mergeCell ref="B55:K55"/>
    <mergeCell ref="B56:K56"/>
    <mergeCell ref="B46:K46"/>
    <mergeCell ref="B48:K48"/>
    <mergeCell ref="B49:K49"/>
    <mergeCell ref="B50:K50"/>
    <mergeCell ref="B51:K51"/>
    <mergeCell ref="A40:A41"/>
    <mergeCell ref="B40:B41"/>
    <mergeCell ref="C40:C41"/>
    <mergeCell ref="D40:D41"/>
    <mergeCell ref="A1:K1"/>
    <mergeCell ref="B3:K3"/>
    <mergeCell ref="E40:E41"/>
    <mergeCell ref="F40:F41"/>
    <mergeCell ref="G40:G41"/>
    <mergeCell ref="H40:H41"/>
    <mergeCell ref="I40:K40"/>
    <mergeCell ref="B13:K13"/>
    <mergeCell ref="B14:K14"/>
    <mergeCell ref="B15:K15"/>
    <mergeCell ref="B16:K16"/>
    <mergeCell ref="B17:K17"/>
    <mergeCell ref="B18:K18"/>
    <mergeCell ref="B24:K24"/>
    <mergeCell ref="B21:K21"/>
    <mergeCell ref="B23:K23"/>
    <mergeCell ref="B19:K19"/>
    <mergeCell ref="B4:K4"/>
    <mergeCell ref="B5:K5"/>
    <mergeCell ref="B6:K6"/>
    <mergeCell ref="B127:K127"/>
    <mergeCell ref="B134:K134"/>
    <mergeCell ref="B135:K135"/>
    <mergeCell ref="B136:K136"/>
    <mergeCell ref="B7:K7"/>
    <mergeCell ref="B8:K8"/>
    <mergeCell ref="B9:K9"/>
    <mergeCell ref="B10:K10"/>
    <mergeCell ref="B11:K11"/>
    <mergeCell ref="B12:K12"/>
    <mergeCell ref="B38:K38"/>
    <mergeCell ref="B39:K39"/>
    <mergeCell ref="B32:K32"/>
    <mergeCell ref="B33:K33"/>
    <mergeCell ref="B34:K34"/>
    <mergeCell ref="B35:K35"/>
    <mergeCell ref="B36:K36"/>
    <mergeCell ref="B25:K25"/>
    <mergeCell ref="B26:K26"/>
    <mergeCell ref="B27:K27"/>
    <mergeCell ref="B28:K28"/>
    <mergeCell ref="B29:K29"/>
    <mergeCell ref="B30:K30"/>
    <mergeCell ref="B31:K31"/>
  </mergeCells>
  <pageMargins left="0.62992125984251968" right="0.62992125984251968" top="0.39370078740157483" bottom="0.59055118110236227" header="0.55118110236220474" footer="0.31496062992125984"/>
  <pageSetup paperSize="9" scale="50" fitToHeight="4" orientation="portrait" r:id="rId1"/>
  <headerFooter differentFirst="1">
    <oddHeader>&amp;R&amp;P</oddHeader>
  </headerFooter>
  <rowBreaks count="1" manualBreakCount="1">
    <brk id="6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view="pageBreakPreview" zoomScaleSheetLayoutView="100" workbookViewId="0">
      <selection activeCell="J95" sqref="J95"/>
    </sheetView>
  </sheetViews>
  <sheetFormatPr defaultRowHeight="15" x14ac:dyDescent="0.25"/>
  <cols>
    <col min="1" max="1" width="4.5703125" style="28" customWidth="1"/>
    <col min="2" max="2" width="53.28515625" style="28" customWidth="1"/>
    <col min="3" max="3" width="14.42578125" style="28" customWidth="1"/>
    <col min="4" max="4" width="9.7109375" style="28" bestFit="1" customWidth="1"/>
    <col min="5" max="6" width="9.140625" style="28"/>
    <col min="7" max="7" width="12.28515625" style="28" customWidth="1"/>
    <col min="8" max="8" width="11.7109375" style="28" customWidth="1"/>
    <col min="9" max="9" width="18.42578125" style="28" customWidth="1"/>
    <col min="10" max="10" width="16" style="28" customWidth="1"/>
    <col min="11" max="11" width="19.140625" style="28" customWidth="1"/>
    <col min="12" max="16384" width="9.140625" style="28"/>
  </cols>
  <sheetData>
    <row r="1" spans="1:11" ht="47.25" customHeight="1" x14ac:dyDescent="0.3">
      <c r="A1" s="89" t="s">
        <v>144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3" spans="1:11" s="25" customFormat="1" ht="33" customHeight="1" x14ac:dyDescent="0.25">
      <c r="A3" s="29" t="s">
        <v>2</v>
      </c>
      <c r="B3" s="90" t="s">
        <v>66</v>
      </c>
      <c r="C3" s="90"/>
      <c r="D3" s="90"/>
      <c r="E3" s="90"/>
      <c r="F3" s="90"/>
      <c r="G3" s="90"/>
      <c r="H3" s="90"/>
      <c r="I3" s="90"/>
      <c r="J3" s="90"/>
      <c r="K3" s="90"/>
    </row>
    <row r="4" spans="1:11" s="25" customFormat="1" ht="15.75" x14ac:dyDescent="0.25"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s="25" customFormat="1" ht="124.5" customHeight="1" x14ac:dyDescent="0.25">
      <c r="B5" s="80" t="s">
        <v>16</v>
      </c>
      <c r="C5" s="80"/>
      <c r="D5" s="80"/>
      <c r="E5" s="80"/>
      <c r="F5" s="80"/>
      <c r="G5" s="80"/>
      <c r="H5" s="80"/>
      <c r="I5" s="80"/>
      <c r="J5" s="80"/>
      <c r="K5" s="80"/>
    </row>
    <row r="6" spans="1:11" s="25" customFormat="1" ht="109.5" customHeight="1" x14ac:dyDescent="0.25">
      <c r="B6" s="80" t="s">
        <v>17</v>
      </c>
      <c r="C6" s="80"/>
      <c r="D6" s="80"/>
      <c r="E6" s="80"/>
      <c r="F6" s="80"/>
      <c r="G6" s="80"/>
      <c r="H6" s="80"/>
      <c r="I6" s="80"/>
      <c r="J6" s="80"/>
      <c r="K6" s="80"/>
    </row>
    <row r="7" spans="1:11" s="25" customFormat="1" ht="150.75" customHeight="1" x14ac:dyDescent="0.25">
      <c r="B7" s="80" t="s">
        <v>52</v>
      </c>
      <c r="C7" s="80"/>
      <c r="D7" s="80"/>
      <c r="E7" s="80"/>
      <c r="F7" s="80"/>
      <c r="G7" s="80"/>
      <c r="H7" s="80"/>
      <c r="I7" s="80"/>
      <c r="J7" s="80"/>
      <c r="K7" s="80"/>
    </row>
    <row r="8" spans="1:11" s="25" customFormat="1" ht="15.75" x14ac:dyDescent="0.25">
      <c r="B8" s="81" t="s">
        <v>1</v>
      </c>
      <c r="C8" s="81"/>
      <c r="D8" s="81"/>
      <c r="E8" s="81"/>
      <c r="F8" s="81"/>
      <c r="G8" s="81"/>
      <c r="H8" s="81"/>
      <c r="I8" s="81"/>
      <c r="J8" s="81"/>
      <c r="K8" s="81"/>
    </row>
    <row r="9" spans="1:11" s="25" customFormat="1" ht="15.75" x14ac:dyDescent="0.25">
      <c r="B9" s="81" t="s">
        <v>23</v>
      </c>
      <c r="C9" s="81"/>
      <c r="D9" s="81"/>
      <c r="E9" s="81"/>
      <c r="F9" s="81"/>
      <c r="G9" s="81"/>
      <c r="H9" s="81"/>
      <c r="I9" s="81"/>
      <c r="J9" s="81"/>
      <c r="K9" s="81"/>
    </row>
    <row r="10" spans="1:11" s="25" customFormat="1" ht="15.75" x14ac:dyDescent="0.25">
      <c r="B10" s="82" t="s">
        <v>72</v>
      </c>
      <c r="C10" s="82"/>
      <c r="D10" s="82"/>
      <c r="E10" s="82"/>
      <c r="F10" s="82"/>
      <c r="G10" s="82"/>
      <c r="H10" s="82"/>
      <c r="I10" s="82"/>
      <c r="J10" s="82"/>
      <c r="K10" s="82"/>
    </row>
    <row r="11" spans="1:11" s="25" customFormat="1" ht="15.75" x14ac:dyDescent="0.25">
      <c r="B11" s="82" t="s">
        <v>71</v>
      </c>
      <c r="C11" s="82"/>
      <c r="D11" s="82"/>
      <c r="E11" s="82"/>
      <c r="F11" s="82"/>
      <c r="G11" s="82"/>
      <c r="H11" s="82"/>
      <c r="I11" s="82"/>
      <c r="J11" s="82"/>
      <c r="K11" s="82"/>
    </row>
    <row r="12" spans="1:11" s="25" customFormat="1" ht="15.75" x14ac:dyDescent="0.25">
      <c r="B12" s="82" t="s">
        <v>69</v>
      </c>
      <c r="C12" s="82"/>
      <c r="D12" s="82"/>
      <c r="E12" s="82"/>
      <c r="F12" s="82"/>
      <c r="G12" s="82"/>
      <c r="H12" s="82"/>
      <c r="I12" s="82"/>
      <c r="J12" s="82"/>
      <c r="K12" s="82"/>
    </row>
    <row r="13" spans="1:11" s="25" customFormat="1" ht="15.75" x14ac:dyDescent="0.25">
      <c r="B13" s="82" t="s">
        <v>70</v>
      </c>
      <c r="C13" s="82"/>
      <c r="D13" s="82"/>
      <c r="E13" s="82"/>
      <c r="F13" s="82"/>
      <c r="G13" s="82"/>
      <c r="H13" s="82"/>
      <c r="I13" s="82"/>
      <c r="J13" s="82"/>
      <c r="K13" s="82"/>
    </row>
    <row r="14" spans="1:11" s="25" customFormat="1" ht="15.75" x14ac:dyDescent="0.25">
      <c r="B14" s="82" t="s">
        <v>45</v>
      </c>
      <c r="C14" s="82"/>
      <c r="D14" s="82"/>
      <c r="E14" s="82"/>
      <c r="F14" s="82"/>
      <c r="G14" s="82"/>
      <c r="H14" s="82"/>
      <c r="I14" s="82"/>
      <c r="J14" s="82"/>
      <c r="K14" s="82"/>
    </row>
    <row r="15" spans="1:11" s="25" customFormat="1" ht="15.75" x14ac:dyDescent="0.25">
      <c r="B15" s="83" t="s">
        <v>24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s="25" customFormat="1" ht="15.75" x14ac:dyDescent="0.25"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1" s="25" customFormat="1" ht="129" customHeight="1" x14ac:dyDescent="0.25">
      <c r="B17" s="80" t="s">
        <v>40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25" customFormat="1" ht="15.75" x14ac:dyDescent="0.25">
      <c r="B18" s="95" t="s">
        <v>145</v>
      </c>
      <c r="C18" s="95"/>
      <c r="D18" s="95"/>
      <c r="E18" s="95"/>
      <c r="F18" s="95"/>
      <c r="G18" s="95"/>
      <c r="H18" s="95"/>
      <c r="I18" s="95"/>
      <c r="J18" s="95"/>
      <c r="K18" s="95"/>
    </row>
    <row r="19" spans="1:11" s="25" customFormat="1" ht="15.75" x14ac:dyDescent="0.25">
      <c r="B19" s="97" t="s">
        <v>146</v>
      </c>
      <c r="C19" s="97"/>
      <c r="D19" s="97"/>
      <c r="E19" s="97"/>
      <c r="F19" s="97"/>
      <c r="G19" s="97"/>
      <c r="H19" s="97"/>
      <c r="I19" s="97"/>
      <c r="J19" s="97"/>
      <c r="K19" s="97"/>
    </row>
    <row r="20" spans="1:11" s="25" customFormat="1" ht="15.75" x14ac:dyDescent="0.25">
      <c r="B20" s="30"/>
    </row>
    <row r="21" spans="1:11" s="32" customFormat="1" ht="47.25" customHeight="1" x14ac:dyDescent="0.25">
      <c r="A21" s="31" t="s">
        <v>3</v>
      </c>
      <c r="B21" s="96" t="s">
        <v>56</v>
      </c>
      <c r="C21" s="96"/>
      <c r="D21" s="96"/>
      <c r="E21" s="96"/>
      <c r="F21" s="96"/>
      <c r="G21" s="96"/>
      <c r="H21" s="96"/>
      <c r="I21" s="96"/>
      <c r="J21" s="96"/>
      <c r="K21" s="96"/>
    </row>
    <row r="22" spans="1:11" s="25" customFormat="1" ht="15.75" x14ac:dyDescent="0.25">
      <c r="B22" s="26"/>
    </row>
    <row r="23" spans="1:11" s="25" customFormat="1" ht="15.75" x14ac:dyDescent="0.25">
      <c r="B23" s="82" t="s">
        <v>12</v>
      </c>
      <c r="C23" s="82"/>
      <c r="D23" s="82"/>
      <c r="E23" s="82"/>
      <c r="F23" s="82"/>
      <c r="G23" s="82"/>
      <c r="H23" s="82"/>
      <c r="I23" s="82"/>
      <c r="J23" s="82"/>
      <c r="K23" s="82"/>
    </row>
    <row r="24" spans="1:11" s="25" customFormat="1" ht="15.75" x14ac:dyDescent="0.25">
      <c r="B24" s="82" t="s">
        <v>0</v>
      </c>
      <c r="C24" s="82"/>
      <c r="D24" s="82"/>
      <c r="E24" s="82"/>
      <c r="F24" s="82"/>
      <c r="G24" s="82"/>
      <c r="H24" s="82"/>
      <c r="I24" s="82"/>
      <c r="J24" s="82"/>
      <c r="K24" s="82"/>
    </row>
    <row r="25" spans="1:11" s="25" customFormat="1" ht="15.75" x14ac:dyDescent="0.25">
      <c r="B25" s="82" t="s">
        <v>13</v>
      </c>
      <c r="C25" s="82"/>
      <c r="D25" s="82"/>
      <c r="E25" s="82"/>
      <c r="F25" s="82"/>
      <c r="G25" s="82"/>
      <c r="H25" s="82"/>
      <c r="I25" s="82"/>
      <c r="J25" s="82"/>
      <c r="K25" s="82"/>
    </row>
    <row r="26" spans="1:11" s="25" customFormat="1" ht="15.75" x14ac:dyDescent="0.25">
      <c r="B26" s="82" t="s">
        <v>14</v>
      </c>
      <c r="C26" s="82"/>
      <c r="D26" s="82"/>
      <c r="E26" s="82"/>
      <c r="F26" s="82"/>
      <c r="G26" s="82"/>
      <c r="H26" s="82"/>
      <c r="I26" s="82"/>
      <c r="J26" s="82"/>
      <c r="K26" s="82"/>
    </row>
    <row r="27" spans="1:11" s="25" customFormat="1" ht="15.75" x14ac:dyDescent="0.25">
      <c r="B27" s="82" t="s">
        <v>15</v>
      </c>
      <c r="C27" s="82"/>
      <c r="D27" s="82"/>
      <c r="E27" s="82"/>
      <c r="F27" s="82"/>
      <c r="G27" s="82"/>
      <c r="H27" s="82"/>
      <c r="I27" s="82"/>
      <c r="J27" s="82"/>
      <c r="K27" s="82"/>
    </row>
    <row r="28" spans="1:11" s="25" customFormat="1" ht="319.5" customHeight="1" x14ac:dyDescent="0.25">
      <c r="B28" s="80" t="s">
        <v>137</v>
      </c>
      <c r="C28" s="80"/>
      <c r="D28" s="80"/>
      <c r="E28" s="80"/>
      <c r="F28" s="80"/>
      <c r="G28" s="80"/>
      <c r="H28" s="80"/>
      <c r="I28" s="80"/>
      <c r="J28" s="80"/>
      <c r="K28" s="80"/>
    </row>
    <row r="29" spans="1:11" s="25" customFormat="1" ht="127.5" customHeight="1" x14ac:dyDescent="0.25">
      <c r="B29" s="80" t="s">
        <v>16</v>
      </c>
      <c r="C29" s="80"/>
      <c r="D29" s="80"/>
      <c r="E29" s="80"/>
      <c r="F29" s="80"/>
      <c r="G29" s="80"/>
      <c r="H29" s="80"/>
      <c r="I29" s="80"/>
      <c r="J29" s="80"/>
      <c r="K29" s="80"/>
    </row>
    <row r="30" spans="1:11" s="25" customFormat="1" ht="109.5" customHeight="1" x14ac:dyDescent="0.25">
      <c r="B30" s="80" t="s">
        <v>17</v>
      </c>
      <c r="C30" s="80"/>
      <c r="D30" s="80"/>
      <c r="E30" s="80"/>
      <c r="F30" s="80"/>
      <c r="G30" s="80"/>
      <c r="H30" s="80"/>
      <c r="I30" s="80"/>
      <c r="J30" s="80"/>
      <c r="K30" s="80"/>
    </row>
    <row r="31" spans="1:11" s="25" customFormat="1" ht="138.75" customHeight="1" x14ac:dyDescent="0.25">
      <c r="B31" s="80" t="s">
        <v>52</v>
      </c>
      <c r="C31" s="80"/>
      <c r="D31" s="80"/>
      <c r="E31" s="80"/>
      <c r="F31" s="80"/>
      <c r="G31" s="80"/>
      <c r="H31" s="80"/>
      <c r="I31" s="80"/>
      <c r="J31" s="80"/>
      <c r="K31" s="80"/>
    </row>
    <row r="32" spans="1:11" s="25" customFormat="1" ht="15.75" x14ac:dyDescent="0.25">
      <c r="B32" s="81" t="s">
        <v>1</v>
      </c>
      <c r="C32" s="81"/>
      <c r="D32" s="81"/>
      <c r="E32" s="81"/>
      <c r="F32" s="81"/>
      <c r="G32" s="81"/>
      <c r="H32" s="81"/>
      <c r="I32" s="81"/>
      <c r="J32" s="81"/>
      <c r="K32" s="81"/>
    </row>
    <row r="33" spans="1:11" s="25" customFormat="1" ht="15.75" x14ac:dyDescent="0.25">
      <c r="B33" s="81" t="s">
        <v>23</v>
      </c>
      <c r="C33" s="81"/>
      <c r="D33" s="81"/>
      <c r="E33" s="81"/>
      <c r="F33" s="81"/>
      <c r="G33" s="81"/>
      <c r="H33" s="81"/>
      <c r="I33" s="81"/>
      <c r="J33" s="81"/>
      <c r="K33" s="81"/>
    </row>
    <row r="34" spans="1:11" s="25" customFormat="1" ht="15.75" x14ac:dyDescent="0.25">
      <c r="B34" s="82" t="s">
        <v>77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s="25" customFormat="1" ht="15.75" x14ac:dyDescent="0.25">
      <c r="B35" s="82" t="s">
        <v>76</v>
      </c>
      <c r="C35" s="82"/>
      <c r="D35" s="82"/>
      <c r="E35" s="82"/>
      <c r="F35" s="82"/>
      <c r="G35" s="82"/>
      <c r="H35" s="82"/>
      <c r="I35" s="82"/>
      <c r="J35" s="82"/>
      <c r="K35" s="82"/>
    </row>
    <row r="36" spans="1:11" s="25" customFormat="1" ht="15.75" x14ac:dyDescent="0.25">
      <c r="B36" s="82" t="s">
        <v>73</v>
      </c>
      <c r="C36" s="82"/>
      <c r="D36" s="82"/>
      <c r="E36" s="82"/>
      <c r="F36" s="82"/>
      <c r="G36" s="82"/>
      <c r="H36" s="82"/>
      <c r="I36" s="82"/>
      <c r="J36" s="82"/>
      <c r="K36" s="82"/>
    </row>
    <row r="37" spans="1:11" s="25" customFormat="1" ht="15.75" x14ac:dyDescent="0.25">
      <c r="B37" s="82" t="s">
        <v>74</v>
      </c>
      <c r="C37" s="82"/>
      <c r="D37" s="82"/>
      <c r="E37" s="82"/>
      <c r="F37" s="82"/>
      <c r="G37" s="82"/>
      <c r="H37" s="82"/>
      <c r="I37" s="82"/>
      <c r="J37" s="82"/>
      <c r="K37" s="82"/>
    </row>
    <row r="38" spans="1:11" s="25" customFormat="1" ht="15.75" x14ac:dyDescent="0.25">
      <c r="B38" s="82" t="s">
        <v>75</v>
      </c>
      <c r="C38" s="82"/>
      <c r="D38" s="82"/>
      <c r="E38" s="82"/>
      <c r="F38" s="82"/>
      <c r="G38" s="82"/>
      <c r="H38" s="82"/>
      <c r="I38" s="82"/>
      <c r="J38" s="82"/>
      <c r="K38" s="82"/>
    </row>
    <row r="39" spans="1:11" s="25" customFormat="1" ht="15.75" x14ac:dyDescent="0.25">
      <c r="B39" s="83" t="s">
        <v>24</v>
      </c>
      <c r="C39" s="83"/>
      <c r="D39" s="83"/>
      <c r="E39" s="83"/>
      <c r="F39" s="83"/>
      <c r="G39" s="83"/>
      <c r="H39" s="83"/>
      <c r="I39" s="83"/>
      <c r="J39" s="83"/>
      <c r="K39" s="83"/>
    </row>
    <row r="40" spans="1:11" s="1" customFormat="1" ht="19.5" customHeight="1" x14ac:dyDescent="0.3">
      <c r="A40" s="107"/>
      <c r="B40" s="108" t="s">
        <v>18</v>
      </c>
      <c r="C40" s="109" t="s">
        <v>55</v>
      </c>
      <c r="D40" s="111" t="s">
        <v>19</v>
      </c>
      <c r="E40" s="112" t="s">
        <v>20</v>
      </c>
      <c r="F40" s="113" t="s">
        <v>21</v>
      </c>
      <c r="G40" s="113" t="s">
        <v>22</v>
      </c>
      <c r="H40" s="112" t="s">
        <v>20</v>
      </c>
      <c r="I40" s="114" t="s">
        <v>41</v>
      </c>
      <c r="J40" s="115"/>
      <c r="K40" s="116"/>
    </row>
    <row r="41" spans="1:11" ht="120" customHeight="1" x14ac:dyDescent="0.25">
      <c r="A41" s="107"/>
      <c r="B41" s="108"/>
      <c r="C41" s="110"/>
      <c r="D41" s="111"/>
      <c r="E41" s="112"/>
      <c r="F41" s="113"/>
      <c r="G41" s="113"/>
      <c r="H41" s="112"/>
      <c r="I41" s="27" t="s">
        <v>25</v>
      </c>
      <c r="J41" s="27" t="s">
        <v>26</v>
      </c>
      <c r="K41" s="27" t="s">
        <v>27</v>
      </c>
    </row>
    <row r="42" spans="1:11" s="24" customFormat="1" ht="19.5" x14ac:dyDescent="0.35">
      <c r="A42" s="19"/>
      <c r="B42" s="47" t="s">
        <v>136</v>
      </c>
      <c r="C42" s="20">
        <v>7017</v>
      </c>
      <c r="D42" s="20"/>
      <c r="E42" s="20"/>
      <c r="F42" s="20"/>
      <c r="G42" s="20">
        <v>8680</v>
      </c>
      <c r="H42" s="21">
        <v>39.450000000000003</v>
      </c>
      <c r="I42" s="22">
        <v>1766106.54</v>
      </c>
      <c r="J42" s="22">
        <v>441526.64</v>
      </c>
      <c r="K42" s="23">
        <v>1766106.56</v>
      </c>
    </row>
    <row r="43" spans="1:11" ht="18.75" x14ac:dyDescent="0.3">
      <c r="A43" s="3">
        <v>1</v>
      </c>
      <c r="B43" s="54" t="s">
        <v>143</v>
      </c>
      <c r="C43" s="4">
        <v>1645</v>
      </c>
      <c r="D43" s="4">
        <v>1645</v>
      </c>
      <c r="E43" s="5">
        <v>1</v>
      </c>
      <c r="F43" s="4">
        <v>2</v>
      </c>
      <c r="G43" s="4">
        <v>3290</v>
      </c>
      <c r="H43" s="6">
        <v>37.9</v>
      </c>
      <c r="I43" s="7">
        <v>669411.35</v>
      </c>
      <c r="J43" s="7"/>
      <c r="K43" s="33">
        <v>441526.64</v>
      </c>
    </row>
    <row r="44" spans="1:11" s="2" customFormat="1" ht="19.5" x14ac:dyDescent="0.35">
      <c r="A44" s="8"/>
      <c r="B44" s="59" t="s">
        <v>28</v>
      </c>
      <c r="C44" s="9">
        <v>13677</v>
      </c>
      <c r="D44" s="9">
        <v>8323</v>
      </c>
      <c r="E44" s="9"/>
      <c r="F44" s="9"/>
      <c r="G44" s="9">
        <v>22000</v>
      </c>
      <c r="H44" s="10">
        <v>100</v>
      </c>
      <c r="I44" s="11">
        <v>4476306.91</v>
      </c>
      <c r="J44" s="11"/>
      <c r="K44" s="12">
        <v>4476306.91</v>
      </c>
    </row>
    <row r="45" spans="1:11" s="2" customFormat="1" ht="19.5" x14ac:dyDescent="0.35">
      <c r="A45" s="13"/>
      <c r="B45" s="13"/>
      <c r="C45" s="14"/>
      <c r="D45" s="14"/>
      <c r="E45" s="14"/>
      <c r="F45" s="14"/>
      <c r="G45" s="14"/>
      <c r="H45" s="15"/>
      <c r="I45" s="16"/>
      <c r="J45" s="16"/>
      <c r="K45" s="17"/>
    </row>
    <row r="46" spans="1:11" s="25" customFormat="1" ht="49.5" customHeight="1" x14ac:dyDescent="0.25">
      <c r="A46" s="34" t="s">
        <v>29</v>
      </c>
      <c r="B46" s="98" t="s">
        <v>67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s="25" customFormat="1" ht="15.75" x14ac:dyDescent="0.25">
      <c r="B47" s="30"/>
    </row>
    <row r="48" spans="1:11" s="25" customFormat="1" ht="15.75" x14ac:dyDescent="0.25">
      <c r="B48" s="82" t="s">
        <v>12</v>
      </c>
      <c r="C48" s="82"/>
      <c r="D48" s="82"/>
      <c r="E48" s="82"/>
      <c r="F48" s="82"/>
      <c r="G48" s="82"/>
      <c r="H48" s="82"/>
      <c r="I48" s="82"/>
      <c r="J48" s="82"/>
      <c r="K48" s="82"/>
    </row>
    <row r="49" spans="2:11" s="25" customFormat="1" ht="15.75" x14ac:dyDescent="0.25">
      <c r="B49" s="82" t="s">
        <v>0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2:11" s="25" customFormat="1" ht="15.75" x14ac:dyDescent="0.25">
      <c r="B50" s="82" t="s">
        <v>13</v>
      </c>
      <c r="C50" s="82"/>
      <c r="D50" s="82"/>
      <c r="E50" s="82"/>
      <c r="F50" s="82"/>
      <c r="G50" s="82"/>
      <c r="H50" s="82"/>
      <c r="I50" s="82"/>
      <c r="J50" s="82"/>
      <c r="K50" s="82"/>
    </row>
    <row r="51" spans="2:11" s="25" customFormat="1" ht="15.75" x14ac:dyDescent="0.25">
      <c r="B51" s="82" t="s">
        <v>14</v>
      </c>
      <c r="C51" s="82"/>
      <c r="D51" s="82"/>
      <c r="E51" s="82"/>
      <c r="F51" s="82"/>
      <c r="G51" s="82"/>
      <c r="H51" s="82"/>
      <c r="I51" s="82"/>
      <c r="J51" s="82"/>
      <c r="K51" s="82"/>
    </row>
    <row r="52" spans="2:11" s="25" customFormat="1" ht="15.75" x14ac:dyDescent="0.25">
      <c r="B52" s="82" t="s">
        <v>15</v>
      </c>
      <c r="C52" s="82"/>
      <c r="D52" s="82"/>
      <c r="E52" s="82"/>
      <c r="F52" s="82"/>
      <c r="G52" s="82"/>
      <c r="H52" s="82"/>
      <c r="I52" s="82"/>
      <c r="J52" s="82"/>
      <c r="K52" s="82"/>
    </row>
    <row r="53" spans="2:11" s="25" customFormat="1" ht="319.5" customHeight="1" x14ac:dyDescent="0.25">
      <c r="B53" s="80" t="s">
        <v>137</v>
      </c>
      <c r="C53" s="80"/>
      <c r="D53" s="80"/>
      <c r="E53" s="80"/>
      <c r="F53" s="80"/>
      <c r="G53" s="80"/>
      <c r="H53" s="80"/>
      <c r="I53" s="80"/>
      <c r="J53" s="80"/>
      <c r="K53" s="80"/>
    </row>
    <row r="54" spans="2:11" s="25" customFormat="1" ht="127.5" customHeight="1" x14ac:dyDescent="0.25">
      <c r="B54" s="80" t="s">
        <v>16</v>
      </c>
      <c r="C54" s="80"/>
      <c r="D54" s="80"/>
      <c r="E54" s="80"/>
      <c r="F54" s="80"/>
      <c r="G54" s="80"/>
      <c r="H54" s="80"/>
      <c r="I54" s="80"/>
      <c r="J54" s="80"/>
      <c r="K54" s="80"/>
    </row>
    <row r="55" spans="2:11" s="25" customFormat="1" ht="109.5" customHeight="1" x14ac:dyDescent="0.25">
      <c r="B55" s="80" t="s">
        <v>17</v>
      </c>
      <c r="C55" s="80"/>
      <c r="D55" s="80"/>
      <c r="E55" s="80"/>
      <c r="F55" s="80"/>
      <c r="G55" s="80"/>
      <c r="H55" s="80"/>
      <c r="I55" s="80"/>
      <c r="J55" s="80"/>
      <c r="K55" s="80"/>
    </row>
    <row r="56" spans="2:11" s="25" customFormat="1" ht="138.75" customHeight="1" x14ac:dyDescent="0.25">
      <c r="B56" s="80" t="s">
        <v>52</v>
      </c>
      <c r="C56" s="80"/>
      <c r="D56" s="80"/>
      <c r="E56" s="80"/>
      <c r="F56" s="80"/>
      <c r="G56" s="80"/>
      <c r="H56" s="80"/>
      <c r="I56" s="80"/>
      <c r="J56" s="80"/>
      <c r="K56" s="80"/>
    </row>
    <row r="57" spans="2:11" s="25" customFormat="1" ht="15.75" x14ac:dyDescent="0.25">
      <c r="B57" s="81" t="s">
        <v>1</v>
      </c>
      <c r="C57" s="81"/>
      <c r="D57" s="81"/>
      <c r="E57" s="81"/>
      <c r="F57" s="81"/>
      <c r="G57" s="81"/>
      <c r="H57" s="81"/>
      <c r="I57" s="81"/>
      <c r="J57" s="81"/>
      <c r="K57" s="81"/>
    </row>
    <row r="58" spans="2:11" s="25" customFormat="1" ht="15.75" x14ac:dyDescent="0.25">
      <c r="B58" s="81" t="s">
        <v>23</v>
      </c>
      <c r="C58" s="81"/>
      <c r="D58" s="81"/>
      <c r="E58" s="81"/>
      <c r="F58" s="81"/>
      <c r="G58" s="81"/>
      <c r="H58" s="81"/>
      <c r="I58" s="81"/>
      <c r="J58" s="81"/>
      <c r="K58" s="81"/>
    </row>
    <row r="59" spans="2:11" s="25" customFormat="1" ht="15.75" x14ac:dyDescent="0.25">
      <c r="B59" s="82" t="s">
        <v>82</v>
      </c>
      <c r="C59" s="82"/>
      <c r="D59" s="82"/>
      <c r="E59" s="82"/>
      <c r="F59" s="82"/>
      <c r="G59" s="82"/>
      <c r="H59" s="82"/>
      <c r="I59" s="82"/>
      <c r="J59" s="82"/>
      <c r="K59" s="82"/>
    </row>
    <row r="60" spans="2:11" s="25" customFormat="1" ht="15.75" x14ac:dyDescent="0.25">
      <c r="B60" s="82" t="s">
        <v>80</v>
      </c>
      <c r="C60" s="82"/>
      <c r="D60" s="82"/>
      <c r="E60" s="82"/>
      <c r="F60" s="82"/>
      <c r="G60" s="82"/>
      <c r="H60" s="82"/>
      <c r="I60" s="82"/>
      <c r="J60" s="82"/>
      <c r="K60" s="82"/>
    </row>
    <row r="61" spans="2:11" s="25" customFormat="1" ht="15.75" x14ac:dyDescent="0.25">
      <c r="B61" s="82" t="s">
        <v>78</v>
      </c>
      <c r="C61" s="82"/>
      <c r="D61" s="82"/>
      <c r="E61" s="82"/>
      <c r="F61" s="82"/>
      <c r="G61" s="82"/>
      <c r="H61" s="82"/>
      <c r="I61" s="82"/>
      <c r="J61" s="82"/>
      <c r="K61" s="82"/>
    </row>
    <row r="62" spans="2:11" s="25" customFormat="1" ht="15.75" x14ac:dyDescent="0.25">
      <c r="B62" s="82" t="s">
        <v>79</v>
      </c>
      <c r="C62" s="82"/>
      <c r="D62" s="82"/>
      <c r="E62" s="82"/>
      <c r="F62" s="82"/>
      <c r="G62" s="82"/>
      <c r="H62" s="82"/>
      <c r="I62" s="82"/>
      <c r="J62" s="82"/>
      <c r="K62" s="82"/>
    </row>
    <row r="63" spans="2:11" s="25" customFormat="1" ht="15.75" x14ac:dyDescent="0.25">
      <c r="B63" s="82" t="s">
        <v>81</v>
      </c>
      <c r="C63" s="82"/>
      <c r="D63" s="82"/>
      <c r="E63" s="82"/>
      <c r="F63" s="82"/>
      <c r="G63" s="82"/>
      <c r="H63" s="82"/>
      <c r="I63" s="82"/>
      <c r="J63" s="82"/>
      <c r="K63" s="82"/>
    </row>
    <row r="64" spans="2:11" s="25" customFormat="1" ht="15.75" x14ac:dyDescent="0.25">
      <c r="B64" s="30"/>
    </row>
    <row r="65" spans="1:11" s="25" customFormat="1" ht="15.75" x14ac:dyDescent="0.25">
      <c r="B65" s="83" t="s">
        <v>24</v>
      </c>
      <c r="C65" s="83"/>
      <c r="D65" s="83"/>
      <c r="E65" s="83"/>
      <c r="F65" s="83"/>
      <c r="G65" s="83"/>
      <c r="H65" s="83"/>
      <c r="I65" s="83"/>
      <c r="J65" s="83"/>
      <c r="K65" s="83"/>
    </row>
    <row r="66" spans="1:11" s="1" customFormat="1" ht="20.25" x14ac:dyDescent="0.3">
      <c r="A66" s="107"/>
      <c r="B66" s="108"/>
      <c r="C66" s="113" t="s">
        <v>55</v>
      </c>
      <c r="D66" s="111" t="s">
        <v>19</v>
      </c>
      <c r="E66" s="112" t="s">
        <v>20</v>
      </c>
      <c r="F66" s="113" t="s">
        <v>21</v>
      </c>
      <c r="G66" s="113" t="s">
        <v>22</v>
      </c>
      <c r="H66" s="112" t="s">
        <v>20</v>
      </c>
      <c r="I66" s="114" t="s">
        <v>39</v>
      </c>
      <c r="J66" s="117"/>
      <c r="K66" s="118"/>
    </row>
    <row r="67" spans="1:11" ht="120" x14ac:dyDescent="0.25">
      <c r="A67" s="107"/>
      <c r="B67" s="108"/>
      <c r="C67" s="113"/>
      <c r="D67" s="111"/>
      <c r="E67" s="112"/>
      <c r="F67" s="113"/>
      <c r="G67" s="113"/>
      <c r="H67" s="112"/>
      <c r="I67" s="27" t="s">
        <v>25</v>
      </c>
      <c r="J67" s="27" t="s">
        <v>26</v>
      </c>
      <c r="K67" s="27" t="s">
        <v>27</v>
      </c>
    </row>
    <row r="68" spans="1:11" s="24" customFormat="1" ht="19.5" x14ac:dyDescent="0.35">
      <c r="A68" s="19"/>
      <c r="B68" s="47" t="s">
        <v>136</v>
      </c>
      <c r="C68" s="41">
        <f>C42</f>
        <v>7017</v>
      </c>
      <c r="D68" s="41"/>
      <c r="E68" s="41"/>
      <c r="F68" s="41"/>
      <c r="G68" s="41">
        <f t="shared" ref="G68:H70" si="0">G42</f>
        <v>8680</v>
      </c>
      <c r="H68" s="21">
        <f t="shared" si="0"/>
        <v>39.450000000000003</v>
      </c>
      <c r="I68" s="21">
        <v>318344.63</v>
      </c>
      <c r="J68" s="21">
        <v>79586.16</v>
      </c>
      <c r="K68" s="21">
        <v>318344.64</v>
      </c>
    </row>
    <row r="69" spans="1:11" ht="18.75" x14ac:dyDescent="0.3">
      <c r="A69" s="3">
        <v>1</v>
      </c>
      <c r="B69" s="54" t="s">
        <v>143</v>
      </c>
      <c r="C69" s="42">
        <f>C43</f>
        <v>1645</v>
      </c>
      <c r="D69" s="42">
        <f>D43</f>
        <v>1645</v>
      </c>
      <c r="E69" s="43">
        <f>E43</f>
        <v>1</v>
      </c>
      <c r="F69" s="42">
        <f>F43</f>
        <v>2</v>
      </c>
      <c r="G69" s="42">
        <f t="shared" si="0"/>
        <v>3290</v>
      </c>
      <c r="H69" s="6">
        <f t="shared" si="0"/>
        <v>37.9</v>
      </c>
      <c r="I69" s="6">
        <v>120662.89</v>
      </c>
      <c r="J69" s="6"/>
      <c r="K69" s="78">
        <v>79586.16</v>
      </c>
    </row>
    <row r="70" spans="1:11" s="2" customFormat="1" ht="19.5" x14ac:dyDescent="0.35">
      <c r="A70" s="8"/>
      <c r="B70" s="59" t="s">
        <v>28</v>
      </c>
      <c r="C70" s="10">
        <f>C44</f>
        <v>13677</v>
      </c>
      <c r="D70" s="10">
        <f>D44</f>
        <v>8323</v>
      </c>
      <c r="E70" s="10"/>
      <c r="F70" s="10"/>
      <c r="G70" s="10">
        <f t="shared" si="0"/>
        <v>22000</v>
      </c>
      <c r="H70" s="10">
        <f t="shared" si="0"/>
        <v>100</v>
      </c>
      <c r="I70" s="39">
        <v>806864.28</v>
      </c>
      <c r="J70" s="39"/>
      <c r="K70" s="40">
        <v>806864.28</v>
      </c>
    </row>
    <row r="71" spans="1:11" s="25" customFormat="1" ht="15.75" x14ac:dyDescent="0.25">
      <c r="B71" s="30"/>
    </row>
    <row r="72" spans="1:11" s="25" customFormat="1" ht="49.5" customHeight="1" x14ac:dyDescent="0.25">
      <c r="A72" s="18" t="s">
        <v>4</v>
      </c>
      <c r="B72" s="99" t="s">
        <v>65</v>
      </c>
      <c r="C72" s="99"/>
      <c r="D72" s="99"/>
      <c r="E72" s="99"/>
      <c r="F72" s="99"/>
      <c r="G72" s="99"/>
      <c r="H72" s="99"/>
      <c r="I72" s="99"/>
      <c r="J72" s="99"/>
      <c r="K72" s="99"/>
    </row>
    <row r="73" spans="1:11" s="25" customFormat="1" ht="15.75" x14ac:dyDescent="0.25">
      <c r="B73" s="30"/>
    </row>
    <row r="74" spans="1:11" s="25" customFormat="1" ht="15.75" x14ac:dyDescent="0.25">
      <c r="B74" s="82" t="s">
        <v>12</v>
      </c>
      <c r="C74" s="82"/>
      <c r="D74" s="82"/>
      <c r="E74" s="82"/>
      <c r="F74" s="82"/>
      <c r="G74" s="82"/>
      <c r="H74" s="82"/>
      <c r="I74" s="82"/>
      <c r="J74" s="82"/>
      <c r="K74" s="82"/>
    </row>
    <row r="75" spans="1:11" s="25" customFormat="1" ht="15.75" x14ac:dyDescent="0.25">
      <c r="B75" s="82" t="s">
        <v>0</v>
      </c>
      <c r="C75" s="82"/>
      <c r="D75" s="82"/>
      <c r="E75" s="82"/>
      <c r="F75" s="82"/>
      <c r="G75" s="82"/>
      <c r="H75" s="82"/>
      <c r="I75" s="82"/>
      <c r="J75" s="82"/>
      <c r="K75" s="82"/>
    </row>
    <row r="76" spans="1:11" s="25" customFormat="1" ht="15.75" x14ac:dyDescent="0.25">
      <c r="B76" s="82" t="s">
        <v>13</v>
      </c>
      <c r="C76" s="82"/>
      <c r="D76" s="82"/>
      <c r="E76" s="82"/>
      <c r="F76" s="82"/>
      <c r="G76" s="82"/>
      <c r="H76" s="82"/>
      <c r="I76" s="82"/>
      <c r="J76" s="82"/>
      <c r="K76" s="82"/>
    </row>
    <row r="77" spans="1:11" s="25" customFormat="1" ht="15.75" x14ac:dyDescent="0.25">
      <c r="B77" s="82" t="s">
        <v>14</v>
      </c>
      <c r="C77" s="82"/>
      <c r="D77" s="82"/>
      <c r="E77" s="82"/>
      <c r="F77" s="82"/>
      <c r="G77" s="82"/>
      <c r="H77" s="82"/>
      <c r="I77" s="82"/>
      <c r="J77" s="82"/>
      <c r="K77" s="82"/>
    </row>
    <row r="78" spans="1:11" s="25" customFormat="1" ht="15.75" x14ac:dyDescent="0.25">
      <c r="B78" s="82" t="s">
        <v>15</v>
      </c>
      <c r="C78" s="82"/>
      <c r="D78" s="82"/>
      <c r="E78" s="82"/>
      <c r="F78" s="82"/>
      <c r="G78" s="82"/>
      <c r="H78" s="82"/>
      <c r="I78" s="82"/>
      <c r="J78" s="82"/>
      <c r="K78" s="82"/>
    </row>
    <row r="79" spans="1:11" s="25" customFormat="1" ht="319.5" customHeight="1" x14ac:dyDescent="0.25">
      <c r="B79" s="80" t="s">
        <v>137</v>
      </c>
      <c r="C79" s="80"/>
      <c r="D79" s="80"/>
      <c r="E79" s="80"/>
      <c r="F79" s="80"/>
      <c r="G79" s="80"/>
      <c r="H79" s="80"/>
      <c r="I79" s="80"/>
      <c r="J79" s="80"/>
      <c r="K79" s="80"/>
    </row>
    <row r="80" spans="1:11" s="25" customFormat="1" ht="127.5" customHeight="1" x14ac:dyDescent="0.25">
      <c r="B80" s="80" t="s">
        <v>16</v>
      </c>
      <c r="C80" s="80"/>
      <c r="D80" s="80"/>
      <c r="E80" s="80"/>
      <c r="F80" s="80"/>
      <c r="G80" s="80"/>
      <c r="H80" s="80"/>
      <c r="I80" s="80"/>
      <c r="J80" s="80"/>
      <c r="K80" s="80"/>
    </row>
    <row r="81" spans="1:11" s="25" customFormat="1" ht="109.5" customHeight="1" x14ac:dyDescent="0.25">
      <c r="B81" s="80" t="s">
        <v>17</v>
      </c>
      <c r="C81" s="80"/>
      <c r="D81" s="80"/>
      <c r="E81" s="80"/>
      <c r="F81" s="80"/>
      <c r="G81" s="80"/>
      <c r="H81" s="80"/>
      <c r="I81" s="80"/>
      <c r="J81" s="80"/>
      <c r="K81" s="80"/>
    </row>
    <row r="82" spans="1:11" s="25" customFormat="1" ht="138.75" customHeight="1" x14ac:dyDescent="0.25">
      <c r="B82" s="80" t="s">
        <v>52</v>
      </c>
      <c r="C82" s="80"/>
      <c r="D82" s="80"/>
      <c r="E82" s="80"/>
      <c r="F82" s="80"/>
      <c r="G82" s="80"/>
      <c r="H82" s="80"/>
      <c r="I82" s="80"/>
      <c r="J82" s="80"/>
      <c r="K82" s="80"/>
    </row>
    <row r="83" spans="1:11" s="25" customFormat="1" ht="15.75" x14ac:dyDescent="0.25">
      <c r="B83" s="81" t="s">
        <v>1</v>
      </c>
      <c r="C83" s="81"/>
      <c r="D83" s="81"/>
      <c r="E83" s="81"/>
      <c r="F83" s="81"/>
      <c r="G83" s="81"/>
      <c r="H83" s="81"/>
      <c r="I83" s="81"/>
      <c r="J83" s="81"/>
      <c r="K83" s="81"/>
    </row>
    <row r="84" spans="1:11" s="25" customFormat="1" ht="15.75" x14ac:dyDescent="0.25">
      <c r="B84" s="81" t="s">
        <v>23</v>
      </c>
      <c r="C84" s="81"/>
      <c r="D84" s="81"/>
      <c r="E84" s="81"/>
      <c r="F84" s="81"/>
      <c r="G84" s="81"/>
      <c r="H84" s="81"/>
      <c r="I84" s="81"/>
      <c r="J84" s="81"/>
      <c r="K84" s="81"/>
    </row>
    <row r="85" spans="1:11" s="25" customFormat="1" ht="15.75" x14ac:dyDescent="0.25">
      <c r="B85" s="82" t="s">
        <v>87</v>
      </c>
      <c r="C85" s="82"/>
      <c r="D85" s="82"/>
      <c r="E85" s="82"/>
      <c r="F85" s="82"/>
      <c r="G85" s="82"/>
      <c r="H85" s="82"/>
      <c r="I85" s="82"/>
      <c r="J85" s="82"/>
      <c r="K85" s="82"/>
    </row>
    <row r="86" spans="1:11" s="25" customFormat="1" ht="15.75" x14ac:dyDescent="0.25">
      <c r="B86" s="82" t="s">
        <v>86</v>
      </c>
      <c r="C86" s="82"/>
      <c r="D86" s="82"/>
      <c r="E86" s="82"/>
      <c r="F86" s="82"/>
      <c r="G86" s="82"/>
      <c r="H86" s="82"/>
      <c r="I86" s="82"/>
      <c r="J86" s="82"/>
      <c r="K86" s="82"/>
    </row>
    <row r="87" spans="1:11" s="25" customFormat="1" ht="15.75" x14ac:dyDescent="0.25">
      <c r="B87" s="82" t="s">
        <v>83</v>
      </c>
      <c r="C87" s="82"/>
      <c r="D87" s="82"/>
      <c r="E87" s="82"/>
      <c r="F87" s="82"/>
      <c r="G87" s="82"/>
      <c r="H87" s="82"/>
      <c r="I87" s="82"/>
      <c r="J87" s="82"/>
      <c r="K87" s="82"/>
    </row>
    <row r="88" spans="1:11" s="25" customFormat="1" ht="15.75" x14ac:dyDescent="0.25">
      <c r="B88" s="82" t="s">
        <v>84</v>
      </c>
      <c r="C88" s="82"/>
      <c r="D88" s="82"/>
      <c r="E88" s="82"/>
      <c r="F88" s="82"/>
      <c r="G88" s="82"/>
      <c r="H88" s="82"/>
      <c r="I88" s="82"/>
      <c r="J88" s="82"/>
      <c r="K88" s="82"/>
    </row>
    <row r="89" spans="1:11" s="25" customFormat="1" ht="15.75" x14ac:dyDescent="0.25">
      <c r="B89" s="82" t="s">
        <v>85</v>
      </c>
      <c r="C89" s="82"/>
      <c r="D89" s="82"/>
      <c r="E89" s="82"/>
      <c r="F89" s="82"/>
      <c r="G89" s="82"/>
      <c r="H89" s="82"/>
      <c r="I89" s="82"/>
      <c r="J89" s="82"/>
      <c r="K89" s="82"/>
    </row>
    <row r="90" spans="1:11" s="25" customFormat="1" ht="15.75" x14ac:dyDescent="0.25">
      <c r="B90" s="30"/>
    </row>
    <row r="91" spans="1:11" s="25" customFormat="1" ht="15.75" x14ac:dyDescent="0.25">
      <c r="B91" s="83" t="s">
        <v>24</v>
      </c>
      <c r="C91" s="83"/>
      <c r="D91" s="83"/>
      <c r="E91" s="83"/>
      <c r="F91" s="83"/>
      <c r="G91" s="83"/>
      <c r="H91" s="83"/>
      <c r="I91" s="83"/>
      <c r="J91" s="83"/>
      <c r="K91" s="83"/>
    </row>
    <row r="92" spans="1:11" s="1" customFormat="1" ht="20.25" x14ac:dyDescent="0.3">
      <c r="A92" s="107"/>
      <c r="B92" s="108"/>
      <c r="C92" s="113" t="s">
        <v>55</v>
      </c>
      <c r="D92" s="111" t="s">
        <v>19</v>
      </c>
      <c r="E92" s="112" t="s">
        <v>20</v>
      </c>
      <c r="F92" s="113" t="s">
        <v>21</v>
      </c>
      <c r="G92" s="113" t="s">
        <v>22</v>
      </c>
      <c r="H92" s="112" t="s">
        <v>20</v>
      </c>
      <c r="I92" s="114" t="s">
        <v>39</v>
      </c>
      <c r="J92" s="117"/>
      <c r="K92" s="118"/>
    </row>
    <row r="93" spans="1:11" ht="129.75" customHeight="1" x14ac:dyDescent="0.25">
      <c r="A93" s="107"/>
      <c r="B93" s="108"/>
      <c r="C93" s="113"/>
      <c r="D93" s="111"/>
      <c r="E93" s="112"/>
      <c r="F93" s="113"/>
      <c r="G93" s="113"/>
      <c r="H93" s="112"/>
      <c r="I93" s="27" t="s">
        <v>25</v>
      </c>
      <c r="J93" s="27" t="s">
        <v>26</v>
      </c>
      <c r="K93" s="27" t="s">
        <v>27</v>
      </c>
    </row>
    <row r="94" spans="1:11" s="24" customFormat="1" ht="19.5" x14ac:dyDescent="0.35">
      <c r="A94" s="19"/>
      <c r="B94" s="47" t="s">
        <v>136</v>
      </c>
      <c r="C94" s="20">
        <f>C68</f>
        <v>7017</v>
      </c>
      <c r="D94" s="20"/>
      <c r="E94" s="20"/>
      <c r="F94" s="20"/>
      <c r="G94" s="20">
        <f t="shared" ref="G94:H96" si="1">G68</f>
        <v>8680</v>
      </c>
      <c r="H94" s="22">
        <f t="shared" si="1"/>
        <v>39.450000000000003</v>
      </c>
      <c r="I94" s="22">
        <v>337981.24</v>
      </c>
      <c r="J94" s="22">
        <v>84495.31</v>
      </c>
      <c r="K94" s="23">
        <v>337981.24</v>
      </c>
    </row>
    <row r="95" spans="1:11" ht="18.75" x14ac:dyDescent="0.3">
      <c r="A95" s="3">
        <v>1</v>
      </c>
      <c r="B95" s="54" t="s">
        <v>143</v>
      </c>
      <c r="C95" s="4">
        <f>C69</f>
        <v>1645</v>
      </c>
      <c r="D95" s="4">
        <f>D69</f>
        <v>1645</v>
      </c>
      <c r="E95" s="5">
        <f>E69</f>
        <v>1</v>
      </c>
      <c r="F95" s="4">
        <f>F69</f>
        <v>2</v>
      </c>
      <c r="G95" s="4">
        <f t="shared" si="1"/>
        <v>3290</v>
      </c>
      <c r="H95" s="7">
        <f t="shared" si="1"/>
        <v>37.9</v>
      </c>
      <c r="I95" s="7">
        <v>128105.79</v>
      </c>
      <c r="J95" s="7"/>
      <c r="K95" s="33">
        <v>84495.31</v>
      </c>
    </row>
    <row r="96" spans="1:11" s="2" customFormat="1" ht="19.5" x14ac:dyDescent="0.35">
      <c r="A96" s="8"/>
      <c r="B96" s="59" t="s">
        <v>28</v>
      </c>
      <c r="C96" s="9">
        <f>C70</f>
        <v>13677</v>
      </c>
      <c r="D96" s="9">
        <f>D70</f>
        <v>8323</v>
      </c>
      <c r="E96" s="9"/>
      <c r="F96" s="9"/>
      <c r="G96" s="9">
        <f t="shared" si="1"/>
        <v>22000</v>
      </c>
      <c r="H96" s="9">
        <f t="shared" si="1"/>
        <v>100</v>
      </c>
      <c r="I96" s="11">
        <v>856634.48</v>
      </c>
      <c r="J96" s="11"/>
      <c r="K96" s="11">
        <v>856634.48</v>
      </c>
    </row>
    <row r="98" spans="1:11" s="25" customFormat="1" ht="42" customHeight="1" x14ac:dyDescent="0.25">
      <c r="A98" s="36" t="s">
        <v>7</v>
      </c>
      <c r="B98" s="105" t="s">
        <v>88</v>
      </c>
      <c r="C98" s="105"/>
      <c r="D98" s="105"/>
      <c r="E98" s="105"/>
      <c r="F98" s="105"/>
      <c r="G98" s="105"/>
      <c r="H98" s="105"/>
      <c r="I98" s="105"/>
      <c r="J98" s="105"/>
      <c r="K98" s="105"/>
    </row>
    <row r="99" spans="1:11" x14ac:dyDescent="0.25">
      <c r="B99" s="119"/>
      <c r="C99" s="119"/>
      <c r="D99" s="119"/>
      <c r="E99" s="119"/>
      <c r="F99" s="119"/>
      <c r="G99" s="119"/>
      <c r="H99" s="119"/>
      <c r="I99" s="119"/>
      <c r="J99" s="119"/>
      <c r="K99" s="119"/>
    </row>
    <row r="100" spans="1:11" s="25" customFormat="1" ht="15.75" x14ac:dyDescent="0.25">
      <c r="B100" s="80" t="s">
        <v>30</v>
      </c>
      <c r="C100" s="80"/>
      <c r="D100" s="80"/>
      <c r="E100" s="80"/>
      <c r="F100" s="80"/>
      <c r="G100" s="80"/>
      <c r="H100" s="80"/>
      <c r="I100" s="80"/>
      <c r="J100" s="80"/>
      <c r="K100" s="80"/>
    </row>
    <row r="101" spans="1:11" s="25" customFormat="1" ht="15.75" x14ac:dyDescent="0.25">
      <c r="B101" s="80" t="s">
        <v>0</v>
      </c>
      <c r="C101" s="80"/>
      <c r="D101" s="80"/>
      <c r="E101" s="80"/>
      <c r="F101" s="80"/>
      <c r="G101" s="80"/>
      <c r="H101" s="80"/>
      <c r="I101" s="80"/>
      <c r="J101" s="80"/>
      <c r="K101" s="80"/>
    </row>
    <row r="102" spans="1:11" s="25" customFormat="1" ht="19.5" customHeight="1" x14ac:dyDescent="0.25">
      <c r="B102" s="80" t="s">
        <v>11</v>
      </c>
      <c r="C102" s="80"/>
      <c r="D102" s="80"/>
      <c r="E102" s="80"/>
      <c r="F102" s="80"/>
      <c r="G102" s="80"/>
      <c r="H102" s="80"/>
      <c r="I102" s="80"/>
      <c r="J102" s="80"/>
      <c r="K102" s="80"/>
    </row>
    <row r="103" spans="1:11" ht="18" customHeight="1" x14ac:dyDescent="0.25">
      <c r="B103" s="80" t="s">
        <v>31</v>
      </c>
      <c r="C103" s="80"/>
      <c r="D103" s="80"/>
      <c r="E103" s="80"/>
      <c r="F103" s="80"/>
      <c r="G103" s="80"/>
      <c r="H103" s="80"/>
      <c r="I103" s="80"/>
      <c r="J103" s="80"/>
      <c r="K103" s="80"/>
    </row>
    <row r="104" spans="1:11" x14ac:dyDescent="0.25"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</row>
    <row r="105" spans="1:11" ht="15.75" x14ac:dyDescent="0.25">
      <c r="B105" s="80" t="s">
        <v>32</v>
      </c>
      <c r="C105" s="80"/>
      <c r="D105" s="80"/>
      <c r="E105" s="80"/>
      <c r="F105" s="80"/>
      <c r="G105" s="80"/>
      <c r="H105" s="80"/>
      <c r="I105" s="80"/>
      <c r="J105" s="80"/>
      <c r="K105" s="80"/>
    </row>
    <row r="106" spans="1:11" ht="15.75" x14ac:dyDescent="0.25">
      <c r="B106" s="80" t="s">
        <v>0</v>
      </c>
      <c r="C106" s="80"/>
      <c r="D106" s="80"/>
      <c r="E106" s="80"/>
      <c r="F106" s="80"/>
      <c r="G106" s="80"/>
      <c r="H106" s="80"/>
      <c r="I106" s="80"/>
      <c r="J106" s="80"/>
      <c r="K106" s="80"/>
    </row>
    <row r="107" spans="1:11" ht="18.75" customHeight="1" x14ac:dyDescent="0.25">
      <c r="B107" s="80" t="s">
        <v>6</v>
      </c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1" ht="15.75" x14ac:dyDescent="0.25">
      <c r="B108" s="37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 ht="15.75" x14ac:dyDescent="0.25">
      <c r="B109" s="103" t="s">
        <v>1</v>
      </c>
      <c r="C109" s="103"/>
      <c r="D109" s="103"/>
      <c r="E109" s="103"/>
      <c r="F109" s="103"/>
      <c r="G109" s="103"/>
      <c r="H109" s="103"/>
      <c r="I109" s="103"/>
      <c r="J109" s="103"/>
      <c r="K109" s="103"/>
    </row>
    <row r="110" spans="1:11" ht="15.75" x14ac:dyDescent="0.25">
      <c r="B110" s="80" t="s">
        <v>33</v>
      </c>
      <c r="C110" s="80"/>
      <c r="D110" s="80"/>
      <c r="E110" s="80"/>
      <c r="F110" s="80"/>
      <c r="G110" s="80"/>
      <c r="H110" s="80"/>
      <c r="I110" s="80"/>
      <c r="J110" s="80"/>
      <c r="K110" s="80"/>
    </row>
    <row r="111" spans="1:11" ht="15.75" x14ac:dyDescent="0.25">
      <c r="B111" s="104" t="s">
        <v>34</v>
      </c>
      <c r="C111" s="104"/>
      <c r="D111" s="104"/>
      <c r="E111" s="104"/>
      <c r="F111" s="104"/>
      <c r="G111" s="104"/>
      <c r="H111" s="104"/>
      <c r="I111" s="104"/>
      <c r="J111" s="104"/>
      <c r="K111" s="104"/>
    </row>
    <row r="112" spans="1:11" s="70" customFormat="1" ht="42" customHeight="1" x14ac:dyDescent="0.25">
      <c r="A112" s="70">
        <v>6</v>
      </c>
      <c r="B112" s="79" t="s">
        <v>116</v>
      </c>
      <c r="C112" s="79"/>
      <c r="D112" s="79"/>
      <c r="E112" s="79"/>
      <c r="F112" s="79"/>
      <c r="G112" s="79"/>
      <c r="H112" s="79"/>
      <c r="I112" s="79"/>
      <c r="J112" s="79"/>
      <c r="K112" s="79"/>
    </row>
    <row r="113" spans="2:11" s="25" customFormat="1" ht="15.75" x14ac:dyDescent="0.25"/>
    <row r="114" spans="2:11" s="25" customFormat="1" ht="15.75" x14ac:dyDescent="0.25">
      <c r="B114" s="25" t="s">
        <v>113</v>
      </c>
    </row>
    <row r="115" spans="2:11" s="25" customFormat="1" ht="15.75" x14ac:dyDescent="0.25">
      <c r="B115" s="25" t="s">
        <v>0</v>
      </c>
    </row>
    <row r="116" spans="2:11" s="25" customFormat="1" ht="15.75" x14ac:dyDescent="0.25">
      <c r="B116" s="25" t="s">
        <v>13</v>
      </c>
    </row>
    <row r="117" spans="2:11" s="25" customFormat="1" ht="15.75" x14ac:dyDescent="0.25">
      <c r="B117" s="25" t="s">
        <v>114</v>
      </c>
    </row>
    <row r="118" spans="2:11" s="25" customFormat="1" ht="15.75" x14ac:dyDescent="0.25">
      <c r="B118" s="25" t="s">
        <v>115</v>
      </c>
    </row>
    <row r="119" spans="2:11" s="25" customFormat="1" ht="118.5" customHeight="1" x14ac:dyDescent="0.25">
      <c r="B119" s="80" t="s">
        <v>16</v>
      </c>
      <c r="C119" s="80"/>
      <c r="D119" s="80"/>
      <c r="E119" s="80"/>
      <c r="F119" s="80"/>
      <c r="G119" s="80"/>
      <c r="H119" s="80"/>
      <c r="I119" s="80"/>
      <c r="J119" s="80"/>
      <c r="K119" s="80"/>
    </row>
    <row r="120" spans="2:11" s="25" customFormat="1" ht="106.5" customHeight="1" x14ac:dyDescent="0.25">
      <c r="B120" s="80" t="s">
        <v>17</v>
      </c>
      <c r="C120" s="80"/>
      <c r="D120" s="80"/>
      <c r="E120" s="80"/>
      <c r="F120" s="80"/>
      <c r="G120" s="80"/>
      <c r="H120" s="80"/>
      <c r="I120" s="80"/>
      <c r="J120" s="80"/>
      <c r="K120" s="80"/>
    </row>
    <row r="121" spans="2:11" s="25" customFormat="1" ht="131.25" customHeight="1" x14ac:dyDescent="0.25">
      <c r="B121" s="80" t="s">
        <v>52</v>
      </c>
      <c r="C121" s="80"/>
      <c r="D121" s="80"/>
      <c r="E121" s="80"/>
      <c r="F121" s="80"/>
      <c r="G121" s="80"/>
      <c r="H121" s="80"/>
      <c r="I121" s="80"/>
      <c r="J121" s="80"/>
      <c r="K121" s="80"/>
    </row>
    <row r="122" spans="2:11" s="25" customFormat="1" ht="15.75" x14ac:dyDescent="0.25">
      <c r="B122" s="25" t="s">
        <v>1</v>
      </c>
    </row>
    <row r="123" spans="2:11" s="25" customFormat="1" ht="15.75" x14ac:dyDescent="0.25">
      <c r="B123" s="25" t="s">
        <v>23</v>
      </c>
    </row>
    <row r="124" spans="2:11" s="25" customFormat="1" ht="15.75" x14ac:dyDescent="0.25">
      <c r="B124" s="25" t="s">
        <v>128</v>
      </c>
    </row>
    <row r="125" spans="2:11" s="25" customFormat="1" ht="15.75" x14ac:dyDescent="0.25">
      <c r="B125" s="25" t="s">
        <v>126</v>
      </c>
    </row>
    <row r="126" spans="2:11" s="25" customFormat="1" ht="15.75" x14ac:dyDescent="0.25">
      <c r="B126" s="25" t="s">
        <v>124</v>
      </c>
    </row>
    <row r="127" spans="2:11" s="25" customFormat="1" ht="15.75" x14ac:dyDescent="0.25">
      <c r="B127" s="25" t="s">
        <v>125</v>
      </c>
    </row>
    <row r="128" spans="2:11" s="25" customFormat="1" ht="15.75" x14ac:dyDescent="0.25">
      <c r="B128" s="25" t="s">
        <v>127</v>
      </c>
    </row>
    <row r="129" spans="2:2" s="25" customFormat="1" ht="15.75" x14ac:dyDescent="0.25"/>
    <row r="130" spans="2:2" s="25" customFormat="1" ht="15.75" x14ac:dyDescent="0.25">
      <c r="B130" s="25" t="s">
        <v>24</v>
      </c>
    </row>
    <row r="131" spans="2:2" s="25" customFormat="1" ht="15.75" x14ac:dyDescent="0.25"/>
    <row r="132" spans="2:2" s="25" customFormat="1" ht="15.75" x14ac:dyDescent="0.25">
      <c r="B132" s="25" t="s">
        <v>122</v>
      </c>
    </row>
    <row r="133" spans="2:2" s="25" customFormat="1" ht="15.75" x14ac:dyDescent="0.25">
      <c r="B133" s="25" t="s">
        <v>129</v>
      </c>
    </row>
  </sheetData>
  <mergeCells count="116">
    <mergeCell ref="B107:K107"/>
    <mergeCell ref="B109:K109"/>
    <mergeCell ref="B110:K110"/>
    <mergeCell ref="B111:K111"/>
    <mergeCell ref="B101:K101"/>
    <mergeCell ref="B102:K102"/>
    <mergeCell ref="B103:K103"/>
    <mergeCell ref="B104:K104"/>
    <mergeCell ref="B105:K105"/>
    <mergeCell ref="B106:K106"/>
    <mergeCell ref="B98:K98"/>
    <mergeCell ref="B99:K99"/>
    <mergeCell ref="B100:K100"/>
    <mergeCell ref="I92:K92"/>
    <mergeCell ref="B89:K89"/>
    <mergeCell ref="B91:K91"/>
    <mergeCell ref="A92:A93"/>
    <mergeCell ref="B92:B93"/>
    <mergeCell ref="C92:C93"/>
    <mergeCell ref="D92:D93"/>
    <mergeCell ref="E92:E93"/>
    <mergeCell ref="F92:F93"/>
    <mergeCell ref="G92:G93"/>
    <mergeCell ref="H92:H93"/>
    <mergeCell ref="B85:K85"/>
    <mergeCell ref="B86:K86"/>
    <mergeCell ref="B87:K87"/>
    <mergeCell ref="B88:K88"/>
    <mergeCell ref="B77:K77"/>
    <mergeCell ref="B78:K78"/>
    <mergeCell ref="B79:K79"/>
    <mergeCell ref="B80:K80"/>
    <mergeCell ref="B81:K81"/>
    <mergeCell ref="B82:K82"/>
    <mergeCell ref="B72:K72"/>
    <mergeCell ref="B74:K74"/>
    <mergeCell ref="B75:K75"/>
    <mergeCell ref="B76:K76"/>
    <mergeCell ref="B62:K62"/>
    <mergeCell ref="B63:K63"/>
    <mergeCell ref="B65:K65"/>
    <mergeCell ref="B83:K83"/>
    <mergeCell ref="B84:K84"/>
    <mergeCell ref="A66:A67"/>
    <mergeCell ref="B66:B67"/>
    <mergeCell ref="C66:C67"/>
    <mergeCell ref="D66:D67"/>
    <mergeCell ref="E66:E67"/>
    <mergeCell ref="F66:F67"/>
    <mergeCell ref="G66:G67"/>
    <mergeCell ref="B56:K56"/>
    <mergeCell ref="B57:K57"/>
    <mergeCell ref="B58:K58"/>
    <mergeCell ref="B59:K59"/>
    <mergeCell ref="B60:K60"/>
    <mergeCell ref="B61:K61"/>
    <mergeCell ref="H66:H67"/>
    <mergeCell ref="I66:K66"/>
    <mergeCell ref="B50:K50"/>
    <mergeCell ref="B51:K51"/>
    <mergeCell ref="B52:K52"/>
    <mergeCell ref="B53:K53"/>
    <mergeCell ref="B54:K54"/>
    <mergeCell ref="B55:K55"/>
    <mergeCell ref="G40:G41"/>
    <mergeCell ref="H40:H41"/>
    <mergeCell ref="I40:K40"/>
    <mergeCell ref="B46:K46"/>
    <mergeCell ref="B48:K48"/>
    <mergeCell ref="B49:K49"/>
    <mergeCell ref="A40:A41"/>
    <mergeCell ref="B40:B41"/>
    <mergeCell ref="C40:C41"/>
    <mergeCell ref="D40:D41"/>
    <mergeCell ref="E40:E41"/>
    <mergeCell ref="F40:F41"/>
    <mergeCell ref="B34:K34"/>
    <mergeCell ref="B35:K35"/>
    <mergeCell ref="B36:K36"/>
    <mergeCell ref="B37:K37"/>
    <mergeCell ref="B38:K38"/>
    <mergeCell ref="B39:K39"/>
    <mergeCell ref="B30:K30"/>
    <mergeCell ref="B31:K31"/>
    <mergeCell ref="B32:K32"/>
    <mergeCell ref="B33:K33"/>
    <mergeCell ref="B21:K21"/>
    <mergeCell ref="B23:K23"/>
    <mergeCell ref="B24:K24"/>
    <mergeCell ref="B25:K25"/>
    <mergeCell ref="B26:K26"/>
    <mergeCell ref="B27:K27"/>
    <mergeCell ref="B112:K112"/>
    <mergeCell ref="B119:K119"/>
    <mergeCell ref="B120:K120"/>
    <mergeCell ref="B121:K121"/>
    <mergeCell ref="A1:K1"/>
    <mergeCell ref="B3:K3"/>
    <mergeCell ref="B4:K4"/>
    <mergeCell ref="B5:K5"/>
    <mergeCell ref="B6:K6"/>
    <mergeCell ref="B7:K7"/>
    <mergeCell ref="B14:K14"/>
    <mergeCell ref="B15:K15"/>
    <mergeCell ref="B16:K16"/>
    <mergeCell ref="B17:K17"/>
    <mergeCell ref="B18:K18"/>
    <mergeCell ref="B19:K19"/>
    <mergeCell ref="B8:K8"/>
    <mergeCell ref="B9:K9"/>
    <mergeCell ref="B10:K10"/>
    <mergeCell ref="B11:K11"/>
    <mergeCell ref="B12:K12"/>
    <mergeCell ref="B13:K13"/>
    <mergeCell ref="B28:K28"/>
    <mergeCell ref="B29:K29"/>
  </mergeCells>
  <pageMargins left="0.62992125984251968" right="0.62992125984251968" top="0.39370078740157483" bottom="0.59055118110236227" header="0.55118110236220474" footer="0.31496062992125984"/>
  <pageSetup paperSize="9" scale="46" fitToHeight="4" orientation="portrait" r:id="rId1"/>
  <headerFooter differentFirst="1">
    <oddHeader>&amp;R&amp;P</oddHeader>
  </headerFooter>
  <rowBreaks count="2" manualBreakCount="2">
    <brk id="64" max="10" man="1"/>
    <brk id="11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view="pageBreakPreview" topLeftCell="A85" zoomScaleSheetLayoutView="100" workbookViewId="0">
      <selection activeCell="J95" sqref="J95"/>
    </sheetView>
  </sheetViews>
  <sheetFormatPr defaultRowHeight="15" x14ac:dyDescent="0.25"/>
  <cols>
    <col min="1" max="1" width="4.5703125" style="28" customWidth="1"/>
    <col min="2" max="2" width="53.28515625" style="28" customWidth="1"/>
    <col min="3" max="3" width="14.42578125" style="28" customWidth="1"/>
    <col min="4" max="4" width="9.7109375" style="28" bestFit="1" customWidth="1"/>
    <col min="5" max="6" width="9.140625" style="28"/>
    <col min="7" max="7" width="12.28515625" style="28" customWidth="1"/>
    <col min="8" max="8" width="11.7109375" style="28" customWidth="1"/>
    <col min="9" max="9" width="18.42578125" style="28" customWidth="1"/>
    <col min="10" max="10" width="16" style="28" customWidth="1"/>
    <col min="11" max="11" width="19.140625" style="28" customWidth="1"/>
    <col min="12" max="16384" width="9.140625" style="28"/>
  </cols>
  <sheetData>
    <row r="1" spans="1:11" ht="47.25" customHeight="1" x14ac:dyDescent="0.3">
      <c r="A1" s="89" t="s">
        <v>147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3" spans="1:11" s="25" customFormat="1" ht="33" customHeight="1" x14ac:dyDescent="0.25">
      <c r="A3" s="29" t="s">
        <v>2</v>
      </c>
      <c r="B3" s="90" t="s">
        <v>66</v>
      </c>
      <c r="C3" s="90"/>
      <c r="D3" s="90"/>
      <c r="E3" s="90"/>
      <c r="F3" s="90"/>
      <c r="G3" s="90"/>
      <c r="H3" s="90"/>
      <c r="I3" s="90"/>
      <c r="J3" s="90"/>
      <c r="K3" s="90"/>
    </row>
    <row r="4" spans="1:11" s="25" customFormat="1" ht="15.75" x14ac:dyDescent="0.25"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1" s="25" customFormat="1" ht="108.75" customHeight="1" x14ac:dyDescent="0.25">
      <c r="B5" s="80" t="s">
        <v>16</v>
      </c>
      <c r="C5" s="80"/>
      <c r="D5" s="80"/>
      <c r="E5" s="80"/>
      <c r="F5" s="80"/>
      <c r="G5" s="80"/>
      <c r="H5" s="80"/>
      <c r="I5" s="80"/>
      <c r="J5" s="80"/>
      <c r="K5" s="80"/>
    </row>
    <row r="6" spans="1:11" s="25" customFormat="1" ht="96.75" customHeight="1" x14ac:dyDescent="0.25">
      <c r="B6" s="80" t="s">
        <v>17</v>
      </c>
      <c r="C6" s="80"/>
      <c r="D6" s="80"/>
      <c r="E6" s="80"/>
      <c r="F6" s="80"/>
      <c r="G6" s="80"/>
      <c r="H6" s="80"/>
      <c r="I6" s="80"/>
      <c r="J6" s="80"/>
      <c r="K6" s="80"/>
    </row>
    <row r="7" spans="1:11" s="25" customFormat="1" ht="111.75" customHeight="1" x14ac:dyDescent="0.25">
      <c r="B7" s="80" t="s">
        <v>110</v>
      </c>
      <c r="C7" s="80"/>
      <c r="D7" s="80"/>
      <c r="E7" s="80"/>
      <c r="F7" s="80"/>
      <c r="G7" s="80"/>
      <c r="H7" s="80"/>
      <c r="I7" s="80"/>
      <c r="J7" s="80"/>
      <c r="K7" s="80"/>
    </row>
    <row r="8" spans="1:11" s="25" customFormat="1" ht="15.75" x14ac:dyDescent="0.25">
      <c r="B8" s="81" t="s">
        <v>1</v>
      </c>
      <c r="C8" s="81"/>
      <c r="D8" s="81"/>
      <c r="E8" s="81"/>
      <c r="F8" s="81"/>
      <c r="G8" s="81"/>
      <c r="H8" s="81"/>
      <c r="I8" s="81"/>
      <c r="J8" s="81"/>
      <c r="K8" s="81"/>
    </row>
    <row r="9" spans="1:11" s="25" customFormat="1" ht="15.75" x14ac:dyDescent="0.25">
      <c r="B9" s="81" t="s">
        <v>23</v>
      </c>
      <c r="C9" s="81"/>
      <c r="D9" s="81"/>
      <c r="E9" s="81"/>
      <c r="F9" s="81"/>
      <c r="G9" s="81"/>
      <c r="H9" s="81"/>
      <c r="I9" s="81"/>
      <c r="J9" s="81"/>
      <c r="K9" s="81"/>
    </row>
    <row r="10" spans="1:11" s="25" customFormat="1" ht="15.75" x14ac:dyDescent="0.25">
      <c r="B10" s="82" t="s">
        <v>94</v>
      </c>
      <c r="C10" s="82"/>
      <c r="D10" s="82"/>
      <c r="E10" s="82"/>
      <c r="F10" s="82"/>
      <c r="G10" s="82"/>
      <c r="H10" s="82"/>
      <c r="I10" s="82"/>
      <c r="J10" s="82"/>
      <c r="K10" s="82"/>
    </row>
    <row r="11" spans="1:11" s="25" customFormat="1" ht="15.75" x14ac:dyDescent="0.25">
      <c r="B11" s="82" t="s">
        <v>93</v>
      </c>
      <c r="C11" s="82"/>
      <c r="D11" s="82"/>
      <c r="E11" s="82"/>
      <c r="F11" s="82"/>
      <c r="G11" s="82"/>
      <c r="H11" s="82"/>
      <c r="I11" s="82"/>
      <c r="J11" s="82"/>
      <c r="K11" s="82"/>
    </row>
    <row r="12" spans="1:11" s="25" customFormat="1" ht="15.75" x14ac:dyDescent="0.25">
      <c r="B12" s="82" t="s">
        <v>91</v>
      </c>
      <c r="C12" s="82"/>
      <c r="D12" s="82"/>
      <c r="E12" s="82"/>
      <c r="F12" s="82"/>
      <c r="G12" s="82"/>
      <c r="H12" s="82"/>
      <c r="I12" s="82"/>
      <c r="J12" s="82"/>
      <c r="K12" s="82"/>
    </row>
    <row r="13" spans="1:11" s="25" customFormat="1" ht="15.75" x14ac:dyDescent="0.25">
      <c r="B13" s="82" t="s">
        <v>92</v>
      </c>
      <c r="C13" s="82"/>
      <c r="D13" s="82"/>
      <c r="E13" s="82"/>
      <c r="F13" s="82"/>
      <c r="G13" s="82"/>
      <c r="H13" s="82"/>
      <c r="I13" s="82"/>
      <c r="J13" s="82"/>
      <c r="K13" s="82"/>
    </row>
    <row r="14" spans="1:11" s="25" customFormat="1" ht="15.75" x14ac:dyDescent="0.25">
      <c r="B14" s="82" t="s">
        <v>45</v>
      </c>
      <c r="C14" s="82"/>
      <c r="D14" s="82"/>
      <c r="E14" s="82"/>
      <c r="F14" s="82"/>
      <c r="G14" s="82"/>
      <c r="H14" s="82"/>
      <c r="I14" s="82"/>
      <c r="J14" s="82"/>
      <c r="K14" s="82"/>
    </row>
    <row r="15" spans="1:11" s="25" customFormat="1" ht="15.75" x14ac:dyDescent="0.25">
      <c r="B15" s="83" t="s">
        <v>24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s="25" customFormat="1" ht="15.75" x14ac:dyDescent="0.25"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1" s="25" customFormat="1" ht="97.5" customHeight="1" x14ac:dyDescent="0.25">
      <c r="B17" s="80" t="s">
        <v>111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25" customFormat="1" ht="15.75" x14ac:dyDescent="0.25">
      <c r="B18" s="95" t="s">
        <v>148</v>
      </c>
      <c r="C18" s="95"/>
      <c r="D18" s="95"/>
      <c r="E18" s="95"/>
      <c r="F18" s="95"/>
      <c r="G18" s="95"/>
      <c r="H18" s="95"/>
      <c r="I18" s="95"/>
      <c r="J18" s="95"/>
      <c r="K18" s="95"/>
    </row>
    <row r="19" spans="1:11" s="25" customFormat="1" ht="15.75" x14ac:dyDescent="0.25">
      <c r="B19" s="97" t="s">
        <v>149</v>
      </c>
      <c r="C19" s="97"/>
      <c r="D19" s="97"/>
      <c r="E19" s="97"/>
      <c r="F19" s="97"/>
      <c r="G19" s="97"/>
      <c r="H19" s="97"/>
      <c r="I19" s="97"/>
      <c r="J19" s="97"/>
      <c r="K19" s="97"/>
    </row>
    <row r="20" spans="1:11" s="25" customFormat="1" ht="15.75" x14ac:dyDescent="0.25">
      <c r="B20" s="30"/>
    </row>
    <row r="21" spans="1:11" s="32" customFormat="1" ht="47.25" customHeight="1" x14ac:dyDescent="0.25">
      <c r="A21" s="31" t="s">
        <v>3</v>
      </c>
      <c r="B21" s="96" t="s">
        <v>56</v>
      </c>
      <c r="C21" s="96"/>
      <c r="D21" s="96"/>
      <c r="E21" s="96"/>
      <c r="F21" s="96"/>
      <c r="G21" s="96"/>
      <c r="H21" s="96"/>
      <c r="I21" s="96"/>
      <c r="J21" s="96"/>
      <c r="K21" s="96"/>
    </row>
    <row r="22" spans="1:11" s="25" customFormat="1" ht="15.75" x14ac:dyDescent="0.25">
      <c r="B22" s="26"/>
    </row>
    <row r="23" spans="1:11" s="25" customFormat="1" ht="15.75" x14ac:dyDescent="0.25">
      <c r="B23" s="82" t="s">
        <v>12</v>
      </c>
      <c r="C23" s="82"/>
      <c r="D23" s="82"/>
      <c r="E23" s="82"/>
      <c r="F23" s="82"/>
      <c r="G23" s="82"/>
      <c r="H23" s="82"/>
      <c r="I23" s="82"/>
      <c r="J23" s="82"/>
      <c r="K23" s="82"/>
    </row>
    <row r="24" spans="1:11" s="25" customFormat="1" ht="15.75" x14ac:dyDescent="0.25">
      <c r="B24" s="82" t="s">
        <v>0</v>
      </c>
      <c r="C24" s="82"/>
      <c r="D24" s="82"/>
      <c r="E24" s="82"/>
      <c r="F24" s="82"/>
      <c r="G24" s="82"/>
      <c r="H24" s="82"/>
      <c r="I24" s="82"/>
      <c r="J24" s="82"/>
      <c r="K24" s="82"/>
    </row>
    <row r="25" spans="1:11" s="25" customFormat="1" ht="15.75" x14ac:dyDescent="0.25">
      <c r="B25" s="82" t="s">
        <v>13</v>
      </c>
      <c r="C25" s="82"/>
      <c r="D25" s="82"/>
      <c r="E25" s="82"/>
      <c r="F25" s="82"/>
      <c r="G25" s="82"/>
      <c r="H25" s="82"/>
      <c r="I25" s="82"/>
      <c r="J25" s="82"/>
      <c r="K25" s="82"/>
    </row>
    <row r="26" spans="1:11" s="25" customFormat="1" ht="15.75" x14ac:dyDescent="0.25">
      <c r="B26" s="82" t="s">
        <v>14</v>
      </c>
      <c r="C26" s="82"/>
      <c r="D26" s="82"/>
      <c r="E26" s="82"/>
      <c r="F26" s="82"/>
      <c r="G26" s="82"/>
      <c r="H26" s="82"/>
      <c r="I26" s="82"/>
      <c r="J26" s="82"/>
      <c r="K26" s="82"/>
    </row>
    <row r="27" spans="1:11" s="25" customFormat="1" ht="15.75" x14ac:dyDescent="0.25">
      <c r="B27" s="82" t="s">
        <v>15</v>
      </c>
      <c r="C27" s="82"/>
      <c r="D27" s="82"/>
      <c r="E27" s="82"/>
      <c r="F27" s="82"/>
      <c r="G27" s="82"/>
      <c r="H27" s="82"/>
      <c r="I27" s="82"/>
      <c r="J27" s="82"/>
      <c r="K27" s="82"/>
    </row>
    <row r="28" spans="1:11" s="25" customFormat="1" ht="307.5" customHeight="1" x14ac:dyDescent="0.25">
      <c r="B28" s="80" t="s">
        <v>139</v>
      </c>
      <c r="C28" s="80"/>
      <c r="D28" s="80"/>
      <c r="E28" s="80"/>
      <c r="F28" s="80"/>
      <c r="G28" s="80"/>
      <c r="H28" s="80"/>
      <c r="I28" s="80"/>
      <c r="J28" s="80"/>
      <c r="K28" s="80"/>
    </row>
    <row r="29" spans="1:11" s="25" customFormat="1" ht="127.5" customHeight="1" x14ac:dyDescent="0.25">
      <c r="B29" s="80" t="s">
        <v>16</v>
      </c>
      <c r="C29" s="80"/>
      <c r="D29" s="80"/>
      <c r="E29" s="80"/>
      <c r="F29" s="80"/>
      <c r="G29" s="80"/>
      <c r="H29" s="80"/>
      <c r="I29" s="80"/>
      <c r="J29" s="80"/>
      <c r="K29" s="80"/>
    </row>
    <row r="30" spans="1:11" s="25" customFormat="1" ht="109.5" customHeight="1" x14ac:dyDescent="0.25">
      <c r="B30" s="80" t="s">
        <v>17</v>
      </c>
      <c r="C30" s="80"/>
      <c r="D30" s="80"/>
      <c r="E30" s="80"/>
      <c r="F30" s="80"/>
      <c r="G30" s="80"/>
      <c r="H30" s="80"/>
      <c r="I30" s="80"/>
      <c r="J30" s="80"/>
      <c r="K30" s="80"/>
    </row>
    <row r="31" spans="1:11" s="25" customFormat="1" ht="138.75" customHeight="1" x14ac:dyDescent="0.25">
      <c r="B31" s="80" t="s">
        <v>52</v>
      </c>
      <c r="C31" s="80"/>
      <c r="D31" s="80"/>
      <c r="E31" s="80"/>
      <c r="F31" s="80"/>
      <c r="G31" s="80"/>
      <c r="H31" s="80"/>
      <c r="I31" s="80"/>
      <c r="J31" s="80"/>
      <c r="K31" s="80"/>
    </row>
    <row r="32" spans="1:11" s="25" customFormat="1" ht="15.75" x14ac:dyDescent="0.25">
      <c r="B32" s="81" t="s">
        <v>1</v>
      </c>
      <c r="C32" s="81"/>
      <c r="D32" s="81"/>
      <c r="E32" s="81"/>
      <c r="F32" s="81"/>
      <c r="G32" s="81"/>
      <c r="H32" s="81"/>
      <c r="I32" s="81"/>
      <c r="J32" s="81"/>
      <c r="K32" s="81"/>
    </row>
    <row r="33" spans="1:11" s="25" customFormat="1" ht="15.75" x14ac:dyDescent="0.25">
      <c r="B33" s="81" t="s">
        <v>23</v>
      </c>
      <c r="C33" s="81"/>
      <c r="D33" s="81"/>
      <c r="E33" s="81"/>
      <c r="F33" s="81"/>
      <c r="G33" s="81"/>
      <c r="H33" s="81"/>
      <c r="I33" s="81"/>
      <c r="J33" s="81"/>
      <c r="K33" s="81"/>
    </row>
    <row r="34" spans="1:11" s="25" customFormat="1" ht="15.75" x14ac:dyDescent="0.25">
      <c r="B34" s="82" t="s">
        <v>99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s="25" customFormat="1" ht="15.75" x14ac:dyDescent="0.25">
      <c r="B35" s="82" t="s">
        <v>97</v>
      </c>
      <c r="C35" s="82"/>
      <c r="D35" s="82"/>
      <c r="E35" s="82"/>
      <c r="F35" s="82"/>
      <c r="G35" s="82"/>
      <c r="H35" s="82"/>
      <c r="I35" s="82"/>
      <c r="J35" s="82"/>
      <c r="K35" s="82"/>
    </row>
    <row r="36" spans="1:11" s="25" customFormat="1" ht="15.75" x14ac:dyDescent="0.25">
      <c r="B36" s="82" t="s">
        <v>95</v>
      </c>
      <c r="C36" s="82"/>
      <c r="D36" s="82"/>
      <c r="E36" s="82"/>
      <c r="F36" s="82"/>
      <c r="G36" s="82"/>
      <c r="H36" s="82"/>
      <c r="I36" s="82"/>
      <c r="J36" s="82"/>
      <c r="K36" s="82"/>
    </row>
    <row r="37" spans="1:11" s="25" customFormat="1" ht="15.75" x14ac:dyDescent="0.25">
      <c r="B37" s="82" t="s">
        <v>96</v>
      </c>
      <c r="C37" s="82"/>
      <c r="D37" s="82"/>
      <c r="E37" s="82"/>
      <c r="F37" s="82"/>
      <c r="G37" s="82"/>
      <c r="H37" s="82"/>
      <c r="I37" s="82"/>
      <c r="J37" s="82"/>
      <c r="K37" s="82"/>
    </row>
    <row r="38" spans="1:11" s="25" customFormat="1" ht="15.75" x14ac:dyDescent="0.25">
      <c r="B38" s="82" t="s">
        <v>98</v>
      </c>
      <c r="C38" s="82"/>
      <c r="D38" s="82"/>
      <c r="E38" s="82"/>
      <c r="F38" s="82"/>
      <c r="G38" s="82"/>
      <c r="H38" s="82"/>
      <c r="I38" s="82"/>
      <c r="J38" s="82"/>
      <c r="K38" s="82"/>
    </row>
    <row r="39" spans="1:11" s="25" customFormat="1" ht="15.75" x14ac:dyDescent="0.25">
      <c r="B39" s="83" t="s">
        <v>24</v>
      </c>
      <c r="C39" s="83"/>
      <c r="D39" s="83"/>
      <c r="E39" s="83"/>
      <c r="F39" s="83"/>
      <c r="G39" s="83"/>
      <c r="H39" s="83"/>
      <c r="I39" s="83"/>
      <c r="J39" s="83"/>
      <c r="K39" s="83"/>
    </row>
    <row r="40" spans="1:11" s="1" customFormat="1" ht="19.5" customHeight="1" x14ac:dyDescent="0.3">
      <c r="A40" s="107"/>
      <c r="B40" s="108" t="s">
        <v>18</v>
      </c>
      <c r="C40" s="109" t="s">
        <v>55</v>
      </c>
      <c r="D40" s="111" t="s">
        <v>19</v>
      </c>
      <c r="E40" s="112" t="s">
        <v>20</v>
      </c>
      <c r="F40" s="113" t="s">
        <v>21</v>
      </c>
      <c r="G40" s="113" t="s">
        <v>22</v>
      </c>
      <c r="H40" s="112" t="s">
        <v>20</v>
      </c>
      <c r="I40" s="114" t="s">
        <v>89</v>
      </c>
      <c r="J40" s="115"/>
      <c r="K40" s="116"/>
    </row>
    <row r="41" spans="1:11" ht="120" customHeight="1" x14ac:dyDescent="0.25">
      <c r="A41" s="107"/>
      <c r="B41" s="108"/>
      <c r="C41" s="110"/>
      <c r="D41" s="111"/>
      <c r="E41" s="112"/>
      <c r="F41" s="113"/>
      <c r="G41" s="113"/>
      <c r="H41" s="112"/>
      <c r="I41" s="27" t="s">
        <v>25</v>
      </c>
      <c r="J41" s="27" t="s">
        <v>26</v>
      </c>
      <c r="K41" s="27" t="s">
        <v>27</v>
      </c>
    </row>
    <row r="42" spans="1:11" s="24" customFormat="1" ht="19.5" x14ac:dyDescent="0.35">
      <c r="A42" s="19"/>
      <c r="B42" s="47" t="s">
        <v>136</v>
      </c>
      <c r="C42" s="20">
        <v>7017</v>
      </c>
      <c r="D42" s="20"/>
      <c r="E42" s="20"/>
      <c r="F42" s="20"/>
      <c r="G42" s="20">
        <v>8680</v>
      </c>
      <c r="H42" s="21">
        <v>39.450000000000003</v>
      </c>
      <c r="I42" s="22">
        <v>1836750.83</v>
      </c>
      <c r="J42" s="22">
        <v>459187.71</v>
      </c>
      <c r="K42" s="23">
        <v>1836750.8</v>
      </c>
    </row>
    <row r="43" spans="1:11" ht="18.75" x14ac:dyDescent="0.3">
      <c r="A43" s="3">
        <v>1</v>
      </c>
      <c r="B43" s="54" t="s">
        <v>143</v>
      </c>
      <c r="C43" s="4">
        <v>1645</v>
      </c>
      <c r="D43" s="4">
        <v>1645</v>
      </c>
      <c r="E43" s="5">
        <v>1</v>
      </c>
      <c r="F43" s="4">
        <v>2</v>
      </c>
      <c r="G43" s="4">
        <v>3290</v>
      </c>
      <c r="H43" s="6">
        <v>37.9</v>
      </c>
      <c r="I43" s="7">
        <v>696187.81</v>
      </c>
      <c r="J43" s="7"/>
      <c r="K43" s="33">
        <v>459187.7</v>
      </c>
    </row>
    <row r="44" spans="1:11" s="2" customFormat="1" ht="19.5" x14ac:dyDescent="0.35">
      <c r="A44" s="8"/>
      <c r="B44" s="59" t="s">
        <v>28</v>
      </c>
      <c r="C44" s="9">
        <v>13677</v>
      </c>
      <c r="D44" s="9">
        <v>8323</v>
      </c>
      <c r="E44" s="9"/>
      <c r="F44" s="9"/>
      <c r="G44" s="9">
        <v>22000</v>
      </c>
      <c r="H44" s="10">
        <v>100</v>
      </c>
      <c r="I44" s="11">
        <v>4655359.24</v>
      </c>
      <c r="J44" s="11"/>
      <c r="K44" s="12">
        <v>4655359.24</v>
      </c>
    </row>
    <row r="45" spans="1:11" s="2" customFormat="1" ht="19.5" x14ac:dyDescent="0.35">
      <c r="A45" s="13"/>
      <c r="B45" s="13"/>
      <c r="C45" s="14"/>
      <c r="D45" s="14"/>
      <c r="E45" s="14"/>
      <c r="F45" s="14"/>
      <c r="G45" s="14"/>
      <c r="H45" s="15"/>
      <c r="I45" s="16"/>
      <c r="J45" s="16"/>
      <c r="K45" s="17"/>
    </row>
    <row r="46" spans="1:11" s="25" customFormat="1" ht="49.5" customHeight="1" x14ac:dyDescent="0.25">
      <c r="A46" s="34" t="s">
        <v>29</v>
      </c>
      <c r="B46" s="98" t="s">
        <v>67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s="25" customFormat="1" ht="15.75" x14ac:dyDescent="0.25">
      <c r="B47" s="30"/>
    </row>
    <row r="48" spans="1:11" s="25" customFormat="1" ht="15.75" x14ac:dyDescent="0.25">
      <c r="B48" s="82" t="s">
        <v>12</v>
      </c>
      <c r="C48" s="82"/>
      <c r="D48" s="82"/>
      <c r="E48" s="82"/>
      <c r="F48" s="82"/>
      <c r="G48" s="82"/>
      <c r="H48" s="82"/>
      <c r="I48" s="82"/>
      <c r="J48" s="82"/>
      <c r="K48" s="82"/>
    </row>
    <row r="49" spans="2:11" s="25" customFormat="1" ht="15.75" x14ac:dyDescent="0.25">
      <c r="B49" s="82" t="s">
        <v>0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2:11" s="25" customFormat="1" ht="15.75" x14ac:dyDescent="0.25">
      <c r="B50" s="82" t="s">
        <v>13</v>
      </c>
      <c r="C50" s="82"/>
      <c r="D50" s="82"/>
      <c r="E50" s="82"/>
      <c r="F50" s="82"/>
      <c r="G50" s="82"/>
      <c r="H50" s="82"/>
      <c r="I50" s="82"/>
      <c r="J50" s="82"/>
      <c r="K50" s="82"/>
    </row>
    <row r="51" spans="2:11" s="25" customFormat="1" ht="15.75" x14ac:dyDescent="0.25">
      <c r="B51" s="82" t="s">
        <v>14</v>
      </c>
      <c r="C51" s="82"/>
      <c r="D51" s="82"/>
      <c r="E51" s="82"/>
      <c r="F51" s="82"/>
      <c r="G51" s="82"/>
      <c r="H51" s="82"/>
      <c r="I51" s="82"/>
      <c r="J51" s="82"/>
      <c r="K51" s="82"/>
    </row>
    <row r="52" spans="2:11" s="25" customFormat="1" ht="15.75" x14ac:dyDescent="0.25">
      <c r="B52" s="82" t="s">
        <v>15</v>
      </c>
      <c r="C52" s="82"/>
      <c r="D52" s="82"/>
      <c r="E52" s="82"/>
      <c r="F52" s="82"/>
      <c r="G52" s="82"/>
      <c r="H52" s="82"/>
      <c r="I52" s="82"/>
      <c r="J52" s="82"/>
      <c r="K52" s="82"/>
    </row>
    <row r="53" spans="2:11" s="25" customFormat="1" ht="319.5" customHeight="1" x14ac:dyDescent="0.25">
      <c r="B53" s="80" t="s">
        <v>137</v>
      </c>
      <c r="C53" s="80"/>
      <c r="D53" s="80"/>
      <c r="E53" s="80"/>
      <c r="F53" s="80"/>
      <c r="G53" s="80"/>
      <c r="H53" s="80"/>
      <c r="I53" s="80"/>
      <c r="J53" s="80"/>
      <c r="K53" s="80"/>
    </row>
    <row r="54" spans="2:11" s="25" customFormat="1" ht="127.5" customHeight="1" x14ac:dyDescent="0.25">
      <c r="B54" s="80" t="s">
        <v>16</v>
      </c>
      <c r="C54" s="80"/>
      <c r="D54" s="80"/>
      <c r="E54" s="80"/>
      <c r="F54" s="80"/>
      <c r="G54" s="80"/>
      <c r="H54" s="80"/>
      <c r="I54" s="80"/>
      <c r="J54" s="80"/>
      <c r="K54" s="80"/>
    </row>
    <row r="55" spans="2:11" s="25" customFormat="1" ht="109.5" customHeight="1" x14ac:dyDescent="0.25">
      <c r="B55" s="80" t="s">
        <v>17</v>
      </c>
      <c r="C55" s="80"/>
      <c r="D55" s="80"/>
      <c r="E55" s="80"/>
      <c r="F55" s="80"/>
      <c r="G55" s="80"/>
      <c r="H55" s="80"/>
      <c r="I55" s="80"/>
      <c r="J55" s="80"/>
      <c r="K55" s="80"/>
    </row>
    <row r="56" spans="2:11" s="25" customFormat="1" ht="138.75" customHeight="1" x14ac:dyDescent="0.25">
      <c r="B56" s="80" t="s">
        <v>52</v>
      </c>
      <c r="C56" s="80"/>
      <c r="D56" s="80"/>
      <c r="E56" s="80"/>
      <c r="F56" s="80"/>
      <c r="G56" s="80"/>
      <c r="H56" s="80"/>
      <c r="I56" s="80"/>
      <c r="J56" s="80"/>
      <c r="K56" s="80"/>
    </row>
    <row r="57" spans="2:11" s="25" customFormat="1" ht="15.75" x14ac:dyDescent="0.25">
      <c r="B57" s="81" t="s">
        <v>1</v>
      </c>
      <c r="C57" s="81"/>
      <c r="D57" s="81"/>
      <c r="E57" s="81"/>
      <c r="F57" s="81"/>
      <c r="G57" s="81"/>
      <c r="H57" s="81"/>
      <c r="I57" s="81"/>
      <c r="J57" s="81"/>
      <c r="K57" s="81"/>
    </row>
    <row r="58" spans="2:11" s="25" customFormat="1" ht="15.75" x14ac:dyDescent="0.25">
      <c r="B58" s="81" t="s">
        <v>23</v>
      </c>
      <c r="C58" s="81"/>
      <c r="D58" s="81"/>
      <c r="E58" s="81"/>
      <c r="F58" s="81"/>
      <c r="G58" s="81"/>
      <c r="H58" s="81"/>
      <c r="I58" s="81"/>
      <c r="J58" s="81"/>
      <c r="K58" s="81"/>
    </row>
    <row r="59" spans="2:11" s="25" customFormat="1" ht="15.75" x14ac:dyDescent="0.25">
      <c r="B59" s="82" t="s">
        <v>104</v>
      </c>
      <c r="C59" s="82"/>
      <c r="D59" s="82"/>
      <c r="E59" s="82"/>
      <c r="F59" s="82"/>
      <c r="G59" s="82"/>
      <c r="H59" s="82"/>
      <c r="I59" s="82"/>
      <c r="J59" s="82"/>
      <c r="K59" s="82"/>
    </row>
    <row r="60" spans="2:11" s="25" customFormat="1" ht="15.75" x14ac:dyDescent="0.25">
      <c r="B60" s="82" t="s">
        <v>102</v>
      </c>
      <c r="C60" s="82"/>
      <c r="D60" s="82"/>
      <c r="E60" s="82"/>
      <c r="F60" s="82"/>
      <c r="G60" s="82"/>
      <c r="H60" s="82"/>
      <c r="I60" s="82"/>
      <c r="J60" s="82"/>
      <c r="K60" s="82"/>
    </row>
    <row r="61" spans="2:11" s="25" customFormat="1" ht="15.75" x14ac:dyDescent="0.25">
      <c r="B61" s="82" t="s">
        <v>100</v>
      </c>
      <c r="C61" s="82"/>
      <c r="D61" s="82"/>
      <c r="E61" s="82"/>
      <c r="F61" s="82"/>
      <c r="G61" s="82"/>
      <c r="H61" s="82"/>
      <c r="I61" s="82"/>
      <c r="J61" s="82"/>
      <c r="K61" s="82"/>
    </row>
    <row r="62" spans="2:11" s="25" customFormat="1" ht="15.75" x14ac:dyDescent="0.25">
      <c r="B62" s="82" t="s">
        <v>101</v>
      </c>
      <c r="C62" s="82"/>
      <c r="D62" s="82"/>
      <c r="E62" s="82"/>
      <c r="F62" s="82"/>
      <c r="G62" s="82"/>
      <c r="H62" s="82"/>
      <c r="I62" s="82"/>
      <c r="J62" s="82"/>
      <c r="K62" s="82"/>
    </row>
    <row r="63" spans="2:11" s="25" customFormat="1" ht="15.75" x14ac:dyDescent="0.25">
      <c r="B63" s="82" t="s">
        <v>103</v>
      </c>
      <c r="C63" s="82"/>
      <c r="D63" s="82"/>
      <c r="E63" s="82"/>
      <c r="F63" s="82"/>
      <c r="G63" s="82"/>
      <c r="H63" s="82"/>
      <c r="I63" s="82"/>
      <c r="J63" s="82"/>
      <c r="K63" s="82"/>
    </row>
    <row r="64" spans="2:11" s="25" customFormat="1" ht="15.75" x14ac:dyDescent="0.25">
      <c r="B64" s="30"/>
    </row>
    <row r="65" spans="1:11" s="25" customFormat="1" ht="15.75" x14ac:dyDescent="0.25">
      <c r="B65" s="83" t="s">
        <v>24</v>
      </c>
      <c r="C65" s="83"/>
      <c r="D65" s="83"/>
      <c r="E65" s="83"/>
      <c r="F65" s="83"/>
      <c r="G65" s="83"/>
      <c r="H65" s="83"/>
      <c r="I65" s="83"/>
      <c r="J65" s="83"/>
      <c r="K65" s="83"/>
    </row>
    <row r="66" spans="1:11" s="1" customFormat="1" ht="20.25" x14ac:dyDescent="0.3">
      <c r="A66" s="107"/>
      <c r="B66" s="108"/>
      <c r="C66" s="113" t="s">
        <v>55</v>
      </c>
      <c r="D66" s="111" t="s">
        <v>19</v>
      </c>
      <c r="E66" s="112" t="s">
        <v>20</v>
      </c>
      <c r="F66" s="113" t="s">
        <v>21</v>
      </c>
      <c r="G66" s="113" t="s">
        <v>22</v>
      </c>
      <c r="H66" s="112" t="s">
        <v>20</v>
      </c>
      <c r="I66" s="114" t="s">
        <v>90</v>
      </c>
      <c r="J66" s="117"/>
      <c r="K66" s="118"/>
    </row>
    <row r="67" spans="1:11" ht="120" x14ac:dyDescent="0.25">
      <c r="A67" s="107"/>
      <c r="B67" s="108"/>
      <c r="C67" s="113"/>
      <c r="D67" s="111"/>
      <c r="E67" s="112"/>
      <c r="F67" s="113"/>
      <c r="G67" s="113"/>
      <c r="H67" s="112"/>
      <c r="I67" s="27" t="s">
        <v>25</v>
      </c>
      <c r="J67" s="27" t="s">
        <v>26</v>
      </c>
      <c r="K67" s="27" t="s">
        <v>27</v>
      </c>
    </row>
    <row r="68" spans="1:11" s="24" customFormat="1" ht="19.5" x14ac:dyDescent="0.35">
      <c r="A68" s="19"/>
      <c r="B68" s="47" t="s">
        <v>136</v>
      </c>
      <c r="C68" s="41">
        <f>C42</f>
        <v>7017</v>
      </c>
      <c r="D68" s="41"/>
      <c r="E68" s="41"/>
      <c r="F68" s="41"/>
      <c r="G68" s="41">
        <f t="shared" ref="G68:H70" si="0">G42</f>
        <v>8680</v>
      </c>
      <c r="H68" s="21">
        <f t="shared" si="0"/>
        <v>39.450000000000003</v>
      </c>
      <c r="I68" s="21">
        <v>331075.84000000003</v>
      </c>
      <c r="J68" s="21">
        <v>82768.960000000006</v>
      </c>
      <c r="K68" s="21">
        <v>331075.84000000003</v>
      </c>
    </row>
    <row r="69" spans="1:11" ht="18.75" x14ac:dyDescent="0.3">
      <c r="A69" s="3">
        <v>1</v>
      </c>
      <c r="B69" s="54" t="s">
        <v>143</v>
      </c>
      <c r="C69" s="42">
        <f>C43</f>
        <v>1645</v>
      </c>
      <c r="D69" s="42">
        <f>D43</f>
        <v>1645</v>
      </c>
      <c r="E69" s="43">
        <f>E43</f>
        <v>1</v>
      </c>
      <c r="F69" s="42">
        <f>F43</f>
        <v>2</v>
      </c>
      <c r="G69" s="42">
        <f t="shared" si="0"/>
        <v>3290</v>
      </c>
      <c r="H69" s="6">
        <f t="shared" si="0"/>
        <v>37.9</v>
      </c>
      <c r="I69" s="6">
        <v>125488.42</v>
      </c>
      <c r="J69" s="6"/>
      <c r="K69" s="78">
        <v>82768.960000000006</v>
      </c>
    </row>
    <row r="70" spans="1:11" s="2" customFormat="1" ht="19.5" x14ac:dyDescent="0.35">
      <c r="A70" s="8"/>
      <c r="B70" s="59" t="s">
        <v>28</v>
      </c>
      <c r="C70" s="10">
        <f>C44</f>
        <v>13677</v>
      </c>
      <c r="D70" s="10">
        <f>D44</f>
        <v>8323</v>
      </c>
      <c r="E70" s="10"/>
      <c r="F70" s="10"/>
      <c r="G70" s="10">
        <f t="shared" si="0"/>
        <v>22000</v>
      </c>
      <c r="H70" s="10">
        <f t="shared" si="0"/>
        <v>100</v>
      </c>
      <c r="I70" s="39">
        <v>839132.31</v>
      </c>
      <c r="J70" s="39"/>
      <c r="K70" s="40">
        <v>839132.31</v>
      </c>
    </row>
    <row r="71" spans="1:11" s="25" customFormat="1" ht="15.75" x14ac:dyDescent="0.25">
      <c r="B71" s="30"/>
    </row>
    <row r="72" spans="1:11" s="25" customFormat="1" ht="49.5" customHeight="1" x14ac:dyDescent="0.25">
      <c r="A72" s="18" t="s">
        <v>4</v>
      </c>
      <c r="B72" s="99" t="s">
        <v>65</v>
      </c>
      <c r="C72" s="99"/>
      <c r="D72" s="99"/>
      <c r="E72" s="99"/>
      <c r="F72" s="99"/>
      <c r="G72" s="99"/>
      <c r="H72" s="99"/>
      <c r="I72" s="99"/>
      <c r="J72" s="99"/>
      <c r="K72" s="99"/>
    </row>
    <row r="73" spans="1:11" s="25" customFormat="1" ht="15.75" x14ac:dyDescent="0.25">
      <c r="B73" s="30"/>
    </row>
    <row r="74" spans="1:11" s="25" customFormat="1" ht="15.75" x14ac:dyDescent="0.25">
      <c r="B74" s="82" t="s">
        <v>12</v>
      </c>
      <c r="C74" s="82"/>
      <c r="D74" s="82"/>
      <c r="E74" s="82"/>
      <c r="F74" s="82"/>
      <c r="G74" s="82"/>
      <c r="H74" s="82"/>
      <c r="I74" s="82"/>
      <c r="J74" s="82"/>
      <c r="K74" s="82"/>
    </row>
    <row r="75" spans="1:11" s="25" customFormat="1" ht="15.75" x14ac:dyDescent="0.25">
      <c r="B75" s="82" t="s">
        <v>0</v>
      </c>
      <c r="C75" s="82"/>
      <c r="D75" s="82"/>
      <c r="E75" s="82"/>
      <c r="F75" s="82"/>
      <c r="G75" s="82"/>
      <c r="H75" s="82"/>
      <c r="I75" s="82"/>
      <c r="J75" s="82"/>
      <c r="K75" s="82"/>
    </row>
    <row r="76" spans="1:11" s="25" customFormat="1" ht="15.75" x14ac:dyDescent="0.25">
      <c r="B76" s="82" t="s">
        <v>13</v>
      </c>
      <c r="C76" s="82"/>
      <c r="D76" s="82"/>
      <c r="E76" s="82"/>
      <c r="F76" s="82"/>
      <c r="G76" s="82"/>
      <c r="H76" s="82"/>
      <c r="I76" s="82"/>
      <c r="J76" s="82"/>
      <c r="K76" s="82"/>
    </row>
    <row r="77" spans="1:11" s="25" customFormat="1" ht="15.75" x14ac:dyDescent="0.25">
      <c r="B77" s="82" t="s">
        <v>14</v>
      </c>
      <c r="C77" s="82"/>
      <c r="D77" s="82"/>
      <c r="E77" s="82"/>
      <c r="F77" s="82"/>
      <c r="G77" s="82"/>
      <c r="H77" s="82"/>
      <c r="I77" s="82"/>
      <c r="J77" s="82"/>
      <c r="K77" s="82"/>
    </row>
    <row r="78" spans="1:11" s="25" customFormat="1" ht="15.75" x14ac:dyDescent="0.25">
      <c r="B78" s="82" t="s">
        <v>15</v>
      </c>
      <c r="C78" s="82"/>
      <c r="D78" s="82"/>
      <c r="E78" s="82"/>
      <c r="F78" s="82"/>
      <c r="G78" s="82"/>
      <c r="H78" s="82"/>
      <c r="I78" s="82"/>
      <c r="J78" s="82"/>
      <c r="K78" s="82"/>
    </row>
    <row r="79" spans="1:11" s="25" customFormat="1" ht="319.5" customHeight="1" x14ac:dyDescent="0.25">
      <c r="B79" s="80" t="s">
        <v>137</v>
      </c>
      <c r="C79" s="80"/>
      <c r="D79" s="80"/>
      <c r="E79" s="80"/>
      <c r="F79" s="80"/>
      <c r="G79" s="80"/>
      <c r="H79" s="80"/>
      <c r="I79" s="80"/>
      <c r="J79" s="80"/>
      <c r="K79" s="80"/>
    </row>
    <row r="80" spans="1:11" s="25" customFormat="1" ht="127.5" customHeight="1" x14ac:dyDescent="0.25">
      <c r="B80" s="80" t="s">
        <v>16</v>
      </c>
      <c r="C80" s="80"/>
      <c r="D80" s="80"/>
      <c r="E80" s="80"/>
      <c r="F80" s="80"/>
      <c r="G80" s="80"/>
      <c r="H80" s="80"/>
      <c r="I80" s="80"/>
      <c r="J80" s="80"/>
      <c r="K80" s="80"/>
    </row>
    <row r="81" spans="1:11" s="25" customFormat="1" ht="109.5" customHeight="1" x14ac:dyDescent="0.25">
      <c r="B81" s="80" t="s">
        <v>17</v>
      </c>
      <c r="C81" s="80"/>
      <c r="D81" s="80"/>
      <c r="E81" s="80"/>
      <c r="F81" s="80"/>
      <c r="G81" s="80"/>
      <c r="H81" s="80"/>
      <c r="I81" s="80"/>
      <c r="J81" s="80"/>
      <c r="K81" s="80"/>
    </row>
    <row r="82" spans="1:11" s="25" customFormat="1" ht="138.75" customHeight="1" x14ac:dyDescent="0.25">
      <c r="B82" s="80" t="s">
        <v>52</v>
      </c>
      <c r="C82" s="80"/>
      <c r="D82" s="80"/>
      <c r="E82" s="80"/>
      <c r="F82" s="80"/>
      <c r="G82" s="80"/>
      <c r="H82" s="80"/>
      <c r="I82" s="80"/>
      <c r="J82" s="80"/>
      <c r="K82" s="80"/>
    </row>
    <row r="83" spans="1:11" s="25" customFormat="1" ht="15.75" x14ac:dyDescent="0.25">
      <c r="B83" s="81" t="s">
        <v>1</v>
      </c>
      <c r="C83" s="81"/>
      <c r="D83" s="81"/>
      <c r="E83" s="81"/>
      <c r="F83" s="81"/>
      <c r="G83" s="81"/>
      <c r="H83" s="81"/>
      <c r="I83" s="81"/>
      <c r="J83" s="81"/>
      <c r="K83" s="81"/>
    </row>
    <row r="84" spans="1:11" s="25" customFormat="1" ht="15.75" x14ac:dyDescent="0.25">
      <c r="B84" s="81" t="s">
        <v>23</v>
      </c>
      <c r="C84" s="81"/>
      <c r="D84" s="81"/>
      <c r="E84" s="81"/>
      <c r="F84" s="81"/>
      <c r="G84" s="81"/>
      <c r="H84" s="81"/>
      <c r="I84" s="81"/>
      <c r="J84" s="81"/>
      <c r="K84" s="81"/>
    </row>
    <row r="85" spans="1:11" s="25" customFormat="1" ht="15.75" x14ac:dyDescent="0.25">
      <c r="B85" s="82" t="s">
        <v>109</v>
      </c>
      <c r="C85" s="82"/>
      <c r="D85" s="82"/>
      <c r="E85" s="82"/>
      <c r="F85" s="82"/>
      <c r="G85" s="82"/>
      <c r="H85" s="82"/>
      <c r="I85" s="82"/>
      <c r="J85" s="82"/>
      <c r="K85" s="82"/>
    </row>
    <row r="86" spans="1:11" s="25" customFormat="1" ht="15.75" x14ac:dyDescent="0.25">
      <c r="B86" s="82" t="s">
        <v>107</v>
      </c>
      <c r="C86" s="82"/>
      <c r="D86" s="82"/>
      <c r="E86" s="82"/>
      <c r="F86" s="82"/>
      <c r="G86" s="82"/>
      <c r="H86" s="82"/>
      <c r="I86" s="82"/>
      <c r="J86" s="82"/>
      <c r="K86" s="82"/>
    </row>
    <row r="87" spans="1:11" s="25" customFormat="1" ht="15.75" x14ac:dyDescent="0.25">
      <c r="B87" s="82" t="s">
        <v>105</v>
      </c>
      <c r="C87" s="82"/>
      <c r="D87" s="82"/>
      <c r="E87" s="82"/>
      <c r="F87" s="82"/>
      <c r="G87" s="82"/>
      <c r="H87" s="82"/>
      <c r="I87" s="82"/>
      <c r="J87" s="82"/>
      <c r="K87" s="82"/>
    </row>
    <row r="88" spans="1:11" s="25" customFormat="1" ht="15.75" x14ac:dyDescent="0.25">
      <c r="B88" s="82" t="s">
        <v>106</v>
      </c>
      <c r="C88" s="82"/>
      <c r="D88" s="82"/>
      <c r="E88" s="82"/>
      <c r="F88" s="82"/>
      <c r="G88" s="82"/>
      <c r="H88" s="82"/>
      <c r="I88" s="82"/>
      <c r="J88" s="82"/>
      <c r="K88" s="82"/>
    </row>
    <row r="89" spans="1:11" s="25" customFormat="1" ht="15.75" x14ac:dyDescent="0.25">
      <c r="B89" s="82" t="s">
        <v>108</v>
      </c>
      <c r="C89" s="82"/>
      <c r="D89" s="82"/>
      <c r="E89" s="82"/>
      <c r="F89" s="82"/>
      <c r="G89" s="82"/>
      <c r="H89" s="82"/>
      <c r="I89" s="82"/>
      <c r="J89" s="82"/>
      <c r="K89" s="82"/>
    </row>
    <row r="90" spans="1:11" s="25" customFormat="1" ht="15.75" x14ac:dyDescent="0.25">
      <c r="B90" s="30"/>
    </row>
    <row r="91" spans="1:11" s="25" customFormat="1" ht="15.75" x14ac:dyDescent="0.25">
      <c r="B91" s="83" t="s">
        <v>24</v>
      </c>
      <c r="C91" s="83"/>
      <c r="D91" s="83"/>
      <c r="E91" s="83"/>
      <c r="F91" s="83"/>
      <c r="G91" s="83"/>
      <c r="H91" s="83"/>
      <c r="I91" s="83"/>
      <c r="J91" s="83"/>
      <c r="K91" s="83"/>
    </row>
    <row r="92" spans="1:11" s="1" customFormat="1" ht="20.25" x14ac:dyDescent="0.3">
      <c r="A92" s="107"/>
      <c r="B92" s="108"/>
      <c r="C92" s="113" t="s">
        <v>55</v>
      </c>
      <c r="D92" s="111" t="s">
        <v>19</v>
      </c>
      <c r="E92" s="112" t="s">
        <v>20</v>
      </c>
      <c r="F92" s="113" t="s">
        <v>21</v>
      </c>
      <c r="G92" s="113" t="s">
        <v>22</v>
      </c>
      <c r="H92" s="112" t="s">
        <v>20</v>
      </c>
      <c r="I92" s="114" t="s">
        <v>90</v>
      </c>
      <c r="J92" s="117"/>
      <c r="K92" s="118"/>
    </row>
    <row r="93" spans="1:11" ht="129.75" customHeight="1" x14ac:dyDescent="0.25">
      <c r="A93" s="107"/>
      <c r="B93" s="108"/>
      <c r="C93" s="113"/>
      <c r="D93" s="111"/>
      <c r="E93" s="112"/>
      <c r="F93" s="113"/>
      <c r="G93" s="113"/>
      <c r="H93" s="112"/>
      <c r="I93" s="27" t="s">
        <v>25</v>
      </c>
      <c r="J93" s="27" t="s">
        <v>26</v>
      </c>
      <c r="K93" s="27" t="s">
        <v>27</v>
      </c>
    </row>
    <row r="94" spans="1:11" s="24" customFormat="1" ht="19.5" x14ac:dyDescent="0.35">
      <c r="A94" s="19"/>
      <c r="B94" s="47" t="s">
        <v>136</v>
      </c>
      <c r="C94" s="20">
        <f>C68</f>
        <v>7017</v>
      </c>
      <c r="D94" s="20"/>
      <c r="E94" s="20"/>
      <c r="F94" s="20"/>
      <c r="G94" s="20">
        <f t="shared" ref="G94:H96" si="1">G68</f>
        <v>8680</v>
      </c>
      <c r="H94" s="22">
        <f t="shared" si="1"/>
        <v>39.450000000000003</v>
      </c>
      <c r="I94" s="22">
        <v>351500.45</v>
      </c>
      <c r="J94" s="22">
        <v>87875.11</v>
      </c>
      <c r="K94" s="23">
        <v>351500.48</v>
      </c>
    </row>
    <row r="95" spans="1:11" ht="18.75" x14ac:dyDescent="0.3">
      <c r="A95" s="3">
        <v>1</v>
      </c>
      <c r="B95" s="54" t="s">
        <v>143</v>
      </c>
      <c r="C95" s="4">
        <f>C69</f>
        <v>1645</v>
      </c>
      <c r="D95" s="4">
        <f>D69</f>
        <v>1645</v>
      </c>
      <c r="E95" s="5">
        <f>E69</f>
        <v>1</v>
      </c>
      <c r="F95" s="4">
        <f>F69</f>
        <v>2</v>
      </c>
      <c r="G95" s="4">
        <f t="shared" si="1"/>
        <v>3290</v>
      </c>
      <c r="H95" s="7">
        <f t="shared" si="1"/>
        <v>37.9</v>
      </c>
      <c r="I95" s="7">
        <v>133230.01</v>
      </c>
      <c r="J95" s="7"/>
      <c r="K95" s="33">
        <v>87875.12</v>
      </c>
    </row>
    <row r="96" spans="1:11" s="2" customFormat="1" ht="19.5" x14ac:dyDescent="0.35">
      <c r="A96" s="8"/>
      <c r="B96" s="59" t="s">
        <v>28</v>
      </c>
      <c r="C96" s="9">
        <f>C70</f>
        <v>13677</v>
      </c>
      <c r="D96" s="9">
        <f>D70</f>
        <v>8323</v>
      </c>
      <c r="E96" s="9"/>
      <c r="F96" s="9"/>
      <c r="G96" s="9">
        <f t="shared" si="1"/>
        <v>22000</v>
      </c>
      <c r="H96" s="9">
        <f t="shared" si="1"/>
        <v>100</v>
      </c>
      <c r="I96" s="11">
        <v>890899.76</v>
      </c>
      <c r="J96" s="11"/>
      <c r="K96" s="11">
        <v>890899.76</v>
      </c>
    </row>
    <row r="98" spans="1:11" s="25" customFormat="1" ht="42" customHeight="1" x14ac:dyDescent="0.25">
      <c r="A98" s="36" t="s">
        <v>7</v>
      </c>
      <c r="B98" s="105" t="s">
        <v>88</v>
      </c>
      <c r="C98" s="105"/>
      <c r="D98" s="105"/>
      <c r="E98" s="105"/>
      <c r="F98" s="105"/>
      <c r="G98" s="105"/>
      <c r="H98" s="105"/>
      <c r="I98" s="105"/>
      <c r="J98" s="105"/>
      <c r="K98" s="105"/>
    </row>
    <row r="99" spans="1:11" x14ac:dyDescent="0.25">
      <c r="B99" s="119"/>
      <c r="C99" s="119"/>
      <c r="D99" s="119"/>
      <c r="E99" s="119"/>
      <c r="F99" s="119"/>
      <c r="G99" s="119"/>
      <c r="H99" s="119"/>
      <c r="I99" s="119"/>
      <c r="J99" s="119"/>
      <c r="K99" s="119"/>
    </row>
    <row r="100" spans="1:11" s="25" customFormat="1" ht="15.75" x14ac:dyDescent="0.25">
      <c r="B100" s="80" t="s">
        <v>30</v>
      </c>
      <c r="C100" s="80"/>
      <c r="D100" s="80"/>
      <c r="E100" s="80"/>
      <c r="F100" s="80"/>
      <c r="G100" s="80"/>
      <c r="H100" s="80"/>
      <c r="I100" s="80"/>
      <c r="J100" s="80"/>
      <c r="K100" s="80"/>
    </row>
    <row r="101" spans="1:11" s="25" customFormat="1" ht="15.75" x14ac:dyDescent="0.25">
      <c r="B101" s="80" t="s">
        <v>0</v>
      </c>
      <c r="C101" s="80"/>
      <c r="D101" s="80"/>
      <c r="E101" s="80"/>
      <c r="F101" s="80"/>
      <c r="G101" s="80"/>
      <c r="H101" s="80"/>
      <c r="I101" s="80"/>
      <c r="J101" s="80"/>
      <c r="K101" s="80"/>
    </row>
    <row r="102" spans="1:11" s="25" customFormat="1" ht="19.5" customHeight="1" x14ac:dyDescent="0.25">
      <c r="B102" s="80" t="s">
        <v>11</v>
      </c>
      <c r="C102" s="80"/>
      <c r="D102" s="80"/>
      <c r="E102" s="80"/>
      <c r="F102" s="80"/>
      <c r="G102" s="80"/>
      <c r="H102" s="80"/>
      <c r="I102" s="80"/>
      <c r="J102" s="80"/>
      <c r="K102" s="80"/>
    </row>
    <row r="103" spans="1:11" ht="18" customHeight="1" x14ac:dyDescent="0.25">
      <c r="B103" s="80" t="s">
        <v>31</v>
      </c>
      <c r="C103" s="80"/>
      <c r="D103" s="80"/>
      <c r="E103" s="80"/>
      <c r="F103" s="80"/>
      <c r="G103" s="80"/>
      <c r="H103" s="80"/>
      <c r="I103" s="80"/>
      <c r="J103" s="80"/>
      <c r="K103" s="80"/>
    </row>
    <row r="104" spans="1:11" x14ac:dyDescent="0.25"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</row>
    <row r="105" spans="1:11" ht="15.75" x14ac:dyDescent="0.25">
      <c r="B105" s="80" t="s">
        <v>32</v>
      </c>
      <c r="C105" s="80"/>
      <c r="D105" s="80"/>
      <c r="E105" s="80"/>
      <c r="F105" s="80"/>
      <c r="G105" s="80"/>
      <c r="H105" s="80"/>
      <c r="I105" s="80"/>
      <c r="J105" s="80"/>
      <c r="K105" s="80"/>
    </row>
    <row r="106" spans="1:11" ht="15.75" x14ac:dyDescent="0.25">
      <c r="B106" s="80" t="s">
        <v>0</v>
      </c>
      <c r="C106" s="80"/>
      <c r="D106" s="80"/>
      <c r="E106" s="80"/>
      <c r="F106" s="80"/>
      <c r="G106" s="80"/>
      <c r="H106" s="80"/>
      <c r="I106" s="80"/>
      <c r="J106" s="80"/>
      <c r="K106" s="80"/>
    </row>
    <row r="107" spans="1:11" ht="18.75" customHeight="1" x14ac:dyDescent="0.25">
      <c r="B107" s="80" t="s">
        <v>6</v>
      </c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1" ht="15.75" x14ac:dyDescent="0.25">
      <c r="B108" s="37"/>
      <c r="C108" s="38"/>
      <c r="D108" s="38"/>
      <c r="E108" s="38"/>
      <c r="F108" s="38"/>
      <c r="G108" s="38"/>
      <c r="H108" s="38"/>
      <c r="I108" s="38"/>
      <c r="J108" s="38"/>
      <c r="K108" s="38"/>
    </row>
    <row r="109" spans="1:11" ht="15.75" x14ac:dyDescent="0.25">
      <c r="B109" s="103" t="s">
        <v>1</v>
      </c>
      <c r="C109" s="103"/>
      <c r="D109" s="103"/>
      <c r="E109" s="103"/>
      <c r="F109" s="103"/>
      <c r="G109" s="103"/>
      <c r="H109" s="103"/>
      <c r="I109" s="103"/>
      <c r="J109" s="103"/>
      <c r="K109" s="103"/>
    </row>
    <row r="110" spans="1:11" ht="15.75" x14ac:dyDescent="0.25">
      <c r="B110" s="80" t="s">
        <v>33</v>
      </c>
      <c r="C110" s="80"/>
      <c r="D110" s="80"/>
      <c r="E110" s="80"/>
      <c r="F110" s="80"/>
      <c r="G110" s="80"/>
      <c r="H110" s="80"/>
      <c r="I110" s="80"/>
      <c r="J110" s="80"/>
      <c r="K110" s="80"/>
    </row>
    <row r="111" spans="1:11" ht="15.75" x14ac:dyDescent="0.25">
      <c r="B111" s="104" t="s">
        <v>34</v>
      </c>
      <c r="C111" s="104"/>
      <c r="D111" s="104"/>
      <c r="E111" s="104"/>
      <c r="F111" s="104"/>
      <c r="G111" s="104"/>
      <c r="H111" s="104"/>
      <c r="I111" s="104"/>
      <c r="J111" s="104"/>
      <c r="K111" s="104"/>
    </row>
    <row r="112" spans="1:11" s="70" customFormat="1" ht="42" customHeight="1" x14ac:dyDescent="0.25">
      <c r="A112" s="70">
        <v>6</v>
      </c>
      <c r="B112" s="79" t="s">
        <v>116</v>
      </c>
      <c r="C112" s="79"/>
      <c r="D112" s="79"/>
      <c r="E112" s="79"/>
      <c r="F112" s="79"/>
      <c r="G112" s="79"/>
      <c r="H112" s="79"/>
      <c r="I112" s="79"/>
      <c r="J112" s="79"/>
      <c r="K112" s="79"/>
    </row>
    <row r="113" spans="2:11" s="25" customFormat="1" ht="15.75" x14ac:dyDescent="0.25"/>
    <row r="114" spans="2:11" s="25" customFormat="1" ht="15.75" x14ac:dyDescent="0.25">
      <c r="B114" s="25" t="s">
        <v>113</v>
      </c>
    </row>
    <row r="115" spans="2:11" s="25" customFormat="1" ht="15.75" x14ac:dyDescent="0.25">
      <c r="B115" s="25" t="s">
        <v>0</v>
      </c>
    </row>
    <row r="116" spans="2:11" s="25" customFormat="1" ht="15.75" x14ac:dyDescent="0.25">
      <c r="B116" s="25" t="s">
        <v>13</v>
      </c>
    </row>
    <row r="117" spans="2:11" s="25" customFormat="1" ht="15.75" x14ac:dyDescent="0.25">
      <c r="B117" s="25" t="s">
        <v>114</v>
      </c>
    </row>
    <row r="118" spans="2:11" s="25" customFormat="1" ht="15.75" x14ac:dyDescent="0.25">
      <c r="B118" s="25" t="s">
        <v>115</v>
      </c>
    </row>
    <row r="119" spans="2:11" s="25" customFormat="1" ht="118.5" customHeight="1" x14ac:dyDescent="0.25">
      <c r="B119" s="80" t="s">
        <v>16</v>
      </c>
      <c r="C119" s="80"/>
      <c r="D119" s="80"/>
      <c r="E119" s="80"/>
      <c r="F119" s="80"/>
      <c r="G119" s="80"/>
      <c r="H119" s="80"/>
      <c r="I119" s="80"/>
      <c r="J119" s="80"/>
      <c r="K119" s="80"/>
    </row>
    <row r="120" spans="2:11" s="25" customFormat="1" ht="106.5" customHeight="1" x14ac:dyDescent="0.25">
      <c r="B120" s="80" t="s">
        <v>17</v>
      </c>
      <c r="C120" s="80"/>
      <c r="D120" s="80"/>
      <c r="E120" s="80"/>
      <c r="F120" s="80"/>
      <c r="G120" s="80"/>
      <c r="H120" s="80"/>
      <c r="I120" s="80"/>
      <c r="J120" s="80"/>
      <c r="K120" s="80"/>
    </row>
    <row r="121" spans="2:11" s="25" customFormat="1" ht="131.25" customHeight="1" x14ac:dyDescent="0.25">
      <c r="B121" s="80" t="s">
        <v>52</v>
      </c>
      <c r="C121" s="80"/>
      <c r="D121" s="80"/>
      <c r="E121" s="80"/>
      <c r="F121" s="80"/>
      <c r="G121" s="80"/>
      <c r="H121" s="80"/>
      <c r="I121" s="80"/>
      <c r="J121" s="80"/>
      <c r="K121" s="80"/>
    </row>
    <row r="122" spans="2:11" s="25" customFormat="1" ht="15.75" x14ac:dyDescent="0.25">
      <c r="B122" s="25" t="s">
        <v>1</v>
      </c>
    </row>
    <row r="123" spans="2:11" s="25" customFormat="1" ht="15.75" x14ac:dyDescent="0.25">
      <c r="B123" s="25" t="s">
        <v>23</v>
      </c>
    </row>
    <row r="124" spans="2:11" s="25" customFormat="1" ht="15.75" x14ac:dyDescent="0.25">
      <c r="B124" s="25" t="s">
        <v>134</v>
      </c>
    </row>
    <row r="125" spans="2:11" s="25" customFormat="1" ht="15.75" x14ac:dyDescent="0.25">
      <c r="B125" s="25" t="s">
        <v>132</v>
      </c>
    </row>
    <row r="126" spans="2:11" s="25" customFormat="1" ht="15.75" x14ac:dyDescent="0.25">
      <c r="B126" s="25" t="s">
        <v>130</v>
      </c>
    </row>
    <row r="127" spans="2:11" s="25" customFormat="1" ht="15.75" x14ac:dyDescent="0.25">
      <c r="B127" s="25" t="s">
        <v>131</v>
      </c>
    </row>
    <row r="128" spans="2:11" s="25" customFormat="1" ht="15.75" x14ac:dyDescent="0.25">
      <c r="B128" s="25" t="s">
        <v>133</v>
      </c>
    </row>
    <row r="129" spans="2:2" s="25" customFormat="1" ht="15.75" x14ac:dyDescent="0.25"/>
    <row r="130" spans="2:2" s="25" customFormat="1" ht="15.75" x14ac:dyDescent="0.25">
      <c r="B130" s="25" t="s">
        <v>24</v>
      </c>
    </row>
    <row r="131" spans="2:2" s="25" customFormat="1" ht="15.75" x14ac:dyDescent="0.25"/>
    <row r="132" spans="2:2" s="25" customFormat="1" ht="15.75" x14ac:dyDescent="0.25">
      <c r="B132" s="25" t="s">
        <v>122</v>
      </c>
    </row>
    <row r="133" spans="2:2" s="25" customFormat="1" ht="15.75" x14ac:dyDescent="0.25">
      <c r="B133" s="25" t="s">
        <v>135</v>
      </c>
    </row>
  </sheetData>
  <mergeCells count="116">
    <mergeCell ref="B110:K110"/>
    <mergeCell ref="B111:K111"/>
    <mergeCell ref="B103:K103"/>
    <mergeCell ref="B104:K104"/>
    <mergeCell ref="B105:K105"/>
    <mergeCell ref="B106:K106"/>
    <mergeCell ref="B107:K107"/>
    <mergeCell ref="B109:K109"/>
    <mergeCell ref="I92:K92"/>
    <mergeCell ref="B98:K98"/>
    <mergeCell ref="B99:K99"/>
    <mergeCell ref="B100:K100"/>
    <mergeCell ref="B101:K101"/>
    <mergeCell ref="B102:K102"/>
    <mergeCell ref="B89:K89"/>
    <mergeCell ref="B91:K91"/>
    <mergeCell ref="A92:A93"/>
    <mergeCell ref="B92:B93"/>
    <mergeCell ref="C92:C93"/>
    <mergeCell ref="D92:D93"/>
    <mergeCell ref="E92:E93"/>
    <mergeCell ref="F92:F93"/>
    <mergeCell ref="G92:G93"/>
    <mergeCell ref="H92:H93"/>
    <mergeCell ref="B85:K85"/>
    <mergeCell ref="B86:K86"/>
    <mergeCell ref="B87:K87"/>
    <mergeCell ref="B88:K88"/>
    <mergeCell ref="B77:K77"/>
    <mergeCell ref="B78:K78"/>
    <mergeCell ref="B79:K79"/>
    <mergeCell ref="B80:K80"/>
    <mergeCell ref="B81:K81"/>
    <mergeCell ref="B82:K82"/>
    <mergeCell ref="B72:K72"/>
    <mergeCell ref="B74:K74"/>
    <mergeCell ref="B75:K75"/>
    <mergeCell ref="B76:K76"/>
    <mergeCell ref="B62:K62"/>
    <mergeCell ref="B63:K63"/>
    <mergeCell ref="B65:K65"/>
    <mergeCell ref="B83:K83"/>
    <mergeCell ref="B84:K84"/>
    <mergeCell ref="A66:A67"/>
    <mergeCell ref="B66:B67"/>
    <mergeCell ref="C66:C67"/>
    <mergeCell ref="D66:D67"/>
    <mergeCell ref="E66:E67"/>
    <mergeCell ref="F66:F67"/>
    <mergeCell ref="G66:G67"/>
    <mergeCell ref="B56:K56"/>
    <mergeCell ref="B57:K57"/>
    <mergeCell ref="B58:K58"/>
    <mergeCell ref="B59:K59"/>
    <mergeCell ref="B60:K60"/>
    <mergeCell ref="B61:K61"/>
    <mergeCell ref="H66:H67"/>
    <mergeCell ref="I66:K66"/>
    <mergeCell ref="B50:K50"/>
    <mergeCell ref="B51:K51"/>
    <mergeCell ref="B52:K52"/>
    <mergeCell ref="B53:K53"/>
    <mergeCell ref="B54:K54"/>
    <mergeCell ref="B55:K55"/>
    <mergeCell ref="G40:G41"/>
    <mergeCell ref="H40:H41"/>
    <mergeCell ref="I40:K40"/>
    <mergeCell ref="B46:K46"/>
    <mergeCell ref="B48:K48"/>
    <mergeCell ref="B49:K49"/>
    <mergeCell ref="A40:A41"/>
    <mergeCell ref="B40:B41"/>
    <mergeCell ref="C40:C41"/>
    <mergeCell ref="D40:D41"/>
    <mergeCell ref="E40:E41"/>
    <mergeCell ref="F40:F41"/>
    <mergeCell ref="B34:K34"/>
    <mergeCell ref="B35:K35"/>
    <mergeCell ref="B36:K36"/>
    <mergeCell ref="B37:K37"/>
    <mergeCell ref="B38:K38"/>
    <mergeCell ref="B39:K39"/>
    <mergeCell ref="B30:K30"/>
    <mergeCell ref="B31:K31"/>
    <mergeCell ref="B32:K32"/>
    <mergeCell ref="B33:K33"/>
    <mergeCell ref="B21:K21"/>
    <mergeCell ref="B23:K23"/>
    <mergeCell ref="B24:K24"/>
    <mergeCell ref="B25:K25"/>
    <mergeCell ref="B26:K26"/>
    <mergeCell ref="B27:K27"/>
    <mergeCell ref="B112:K112"/>
    <mergeCell ref="B119:K119"/>
    <mergeCell ref="B120:K120"/>
    <mergeCell ref="B121:K121"/>
    <mergeCell ref="A1:K1"/>
    <mergeCell ref="B3:K3"/>
    <mergeCell ref="B4:K4"/>
    <mergeCell ref="B5:K5"/>
    <mergeCell ref="B6:K6"/>
    <mergeCell ref="B7:K7"/>
    <mergeCell ref="B14:K14"/>
    <mergeCell ref="B15:K15"/>
    <mergeCell ref="B16:K16"/>
    <mergeCell ref="B17:K17"/>
    <mergeCell ref="B18:K18"/>
    <mergeCell ref="B19:K19"/>
    <mergeCell ref="B8:K8"/>
    <mergeCell ref="B9:K9"/>
    <mergeCell ref="B10:K10"/>
    <mergeCell ref="B11:K11"/>
    <mergeCell ref="B12:K12"/>
    <mergeCell ref="B13:K13"/>
    <mergeCell ref="B28:K28"/>
    <mergeCell ref="B29:K29"/>
  </mergeCells>
  <pageMargins left="0.62992125984251968" right="0.19" top="0.39370078740157483" bottom="0.24" header="0.55118110236220474" footer="0.31496062992125984"/>
  <pageSetup paperSize="9" scale="48" fitToHeight="4" orientation="portrait" r:id="rId1"/>
  <headerFooter differentFirst="1">
    <oddHeader>&amp;R&amp;P</oddHeader>
  </headerFooter>
  <rowBreaks count="1" manualBreakCount="1">
    <brk id="6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2021</vt:lpstr>
      <vt:lpstr>2022</vt:lpstr>
      <vt:lpstr>2023</vt:lpstr>
      <vt:lpstr>'2021'!Область_печати</vt:lpstr>
      <vt:lpstr>'2022'!Область_печати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2020-11-10T04:55:34Z</dcterms:modified>
</cp:coreProperties>
</file>